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3" r:id="rId1"/>
  </sheets>
  <definedNames>
    <definedName name="_xlnm._FilterDatabase" localSheetId="0" hidden="1">sheet1!$A$6:$L$22</definedName>
    <definedName name="_xlnm.Print_Titles" localSheetId="0">sheet1!$1:$6</definedName>
    <definedName name="_xlnm.Print_Area" localSheetId="0">sheet1!$A$1:$K$22</definedName>
  </definedNames>
  <calcPr calcId="144525"/>
</workbook>
</file>

<file path=xl/sharedStrings.xml><?xml version="1.0" encoding="utf-8"?>
<sst xmlns="http://schemas.openxmlformats.org/spreadsheetml/2006/main" count="45" uniqueCount="31">
  <si>
    <t xml:space="preserve">
2023年招聘政府购买服务人员（应急管理局）
考试总成绩及进入体检考生名单</t>
  </si>
  <si>
    <t>序号</t>
  </si>
  <si>
    <t>姓名</t>
  </si>
  <si>
    <t>笔试成绩</t>
  </si>
  <si>
    <t>笔试成绩*50%</t>
  </si>
  <si>
    <t>面试成绩</t>
  </si>
  <si>
    <t>面试成绩*50%</t>
  </si>
  <si>
    <t>总成绩</t>
  </si>
  <si>
    <t>报考岗位</t>
  </si>
  <si>
    <t>职位排名</t>
  </si>
  <si>
    <t>是否进入体检</t>
  </si>
  <si>
    <t>备注</t>
  </si>
  <si>
    <t>潘岐聪</t>
  </si>
  <si>
    <t>是</t>
  </si>
  <si>
    <t>刘欢</t>
  </si>
  <si>
    <t>李启圣</t>
  </si>
  <si>
    <t>黄志伟</t>
  </si>
  <si>
    <t>唐崩妹三</t>
  </si>
  <si>
    <t>覃肖龙</t>
  </si>
  <si>
    <t>梁埔东</t>
  </si>
  <si>
    <t>冯宇鹏</t>
  </si>
  <si>
    <t>何桂梅</t>
  </si>
  <si>
    <t>梁伟</t>
  </si>
  <si>
    <t>周端宇</t>
  </si>
  <si>
    <t>否</t>
  </si>
  <si>
    <t>缺考</t>
  </si>
  <si>
    <t>彭卫建</t>
  </si>
  <si>
    <t>李记年</t>
  </si>
  <si>
    <t>曾友志</t>
  </si>
  <si>
    <t>张云</t>
  </si>
  <si>
    <t>何世礼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</si>
</sst>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0_ "/>
    <numFmt numFmtId="177" formatCode="0.00_ "/>
  </numFmts>
  <fonts count="27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b/>
      <sz val="17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3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13" borderId="4" applyNumberFormat="0" applyAlignment="0" applyProtection="0">
      <alignment vertical="center"/>
    </xf>
    <xf numFmtId="0" fontId="24" fillId="13" borderId="8" applyNumberFormat="0" applyAlignment="0" applyProtection="0">
      <alignment vertical="center"/>
    </xf>
    <xf numFmtId="0" fontId="9" fillId="4" borderId="2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3" fillId="0" borderId="0" xfId="0" applyFont="1" applyFill="1" applyAlignment="1">
      <alignment vertical="center"/>
    </xf>
    <xf numFmtId="177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31" fontId="2" fillId="0" borderId="0" xfId="0" applyNumberFormat="1" applyFont="1" applyFill="1" applyAlignment="1">
      <alignment horizontal="right" vertical="center" wrapText="1"/>
    </xf>
    <xf numFmtId="0" fontId="5" fillId="0" borderId="1" xfId="0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31" fontId="2" fillId="0" borderId="0" xfId="0" applyNumberFormat="1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2"/>
  <sheetViews>
    <sheetView tabSelected="1" workbookViewId="0">
      <pane ySplit="6" topLeftCell="A7" activePane="bottomLeft" state="frozen"/>
      <selection/>
      <selection pane="bottomLeft" activeCell="L4" sqref="L4"/>
    </sheetView>
  </sheetViews>
  <sheetFormatPr defaultColWidth="9" defaultRowHeight="13.5"/>
  <cols>
    <col min="1" max="1" width="5.96666666666667" style="4" customWidth="1"/>
    <col min="2" max="2" width="12.5" style="4" customWidth="1"/>
    <col min="3" max="3" width="12.6333333333333" style="5" customWidth="1"/>
    <col min="4" max="4" width="14.9083333333333" style="6" customWidth="1"/>
    <col min="5" max="5" width="13" style="5" customWidth="1"/>
    <col min="6" max="6" width="14.05" style="6" customWidth="1"/>
    <col min="7" max="7" width="12.475" style="6" customWidth="1"/>
    <col min="8" max="8" width="12.475" style="7" customWidth="1"/>
    <col min="9" max="9" width="10.5666666666667" style="8" customWidth="1"/>
    <col min="10" max="10" width="12.8916666666667" style="8" customWidth="1"/>
    <col min="11" max="11" width="12.775" style="9" customWidth="1"/>
    <col min="12" max="12" width="13.1083333333333" style="9" customWidth="1"/>
    <col min="13" max="16384" width="9" style="3"/>
  </cols>
  <sheetData>
    <row r="1" ht="15" customHeight="1" spans="1:11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ht="15" customHeight="1" spans="1:1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ht="15" customHeight="1" spans="1:11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</row>
    <row r="4" ht="20" customHeight="1" spans="1:11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</row>
    <row r="5" ht="18" customHeight="1" spans="1:11">
      <c r="A5" s="11">
        <v>45050</v>
      </c>
      <c r="B5" s="11"/>
      <c r="C5" s="11"/>
      <c r="D5" s="11"/>
      <c r="E5" s="11"/>
      <c r="F5" s="11"/>
      <c r="G5" s="11"/>
      <c r="H5" s="11"/>
      <c r="I5" s="11"/>
      <c r="J5" s="11"/>
      <c r="K5" s="18"/>
    </row>
    <row r="6" s="1" customFormat="1" ht="19" customHeight="1" spans="1:11">
      <c r="A6" s="12" t="s">
        <v>1</v>
      </c>
      <c r="B6" s="12" t="s">
        <v>2</v>
      </c>
      <c r="C6" s="13" t="s">
        <v>3</v>
      </c>
      <c r="D6" s="12" t="s">
        <v>4</v>
      </c>
      <c r="E6" s="13" t="s">
        <v>5</v>
      </c>
      <c r="F6" s="12" t="s">
        <v>6</v>
      </c>
      <c r="G6" s="12" t="s">
        <v>7</v>
      </c>
      <c r="H6" s="14" t="s">
        <v>8</v>
      </c>
      <c r="I6" s="19" t="s">
        <v>9</v>
      </c>
      <c r="J6" s="19" t="s">
        <v>10</v>
      </c>
      <c r="K6" s="19" t="s">
        <v>11</v>
      </c>
    </row>
    <row r="7" s="2" customFormat="1" ht="19" customHeight="1" spans="1:11">
      <c r="A7" s="15">
        <v>1</v>
      </c>
      <c r="B7" s="15" t="s">
        <v>12</v>
      </c>
      <c r="C7" s="16">
        <v>48</v>
      </c>
      <c r="D7" s="16">
        <f t="shared" ref="D7:D22" si="0">C7*0.5</f>
        <v>24</v>
      </c>
      <c r="E7" s="16">
        <v>84.5</v>
      </c>
      <c r="F7" s="16">
        <f t="shared" ref="F7:F22" si="1">E7*0.5</f>
        <v>42.25</v>
      </c>
      <c r="G7" s="16">
        <f t="shared" ref="G7:G22" si="2">D7+F7</f>
        <v>66.25</v>
      </c>
      <c r="H7" s="17">
        <v>20230111</v>
      </c>
      <c r="I7" s="12">
        <v>1</v>
      </c>
      <c r="J7" s="19" t="s">
        <v>13</v>
      </c>
      <c r="K7" s="15"/>
    </row>
    <row r="8" ht="19" customHeight="1" spans="1:11">
      <c r="A8" s="15">
        <v>2</v>
      </c>
      <c r="B8" s="15" t="s">
        <v>14</v>
      </c>
      <c r="C8" s="16">
        <v>46</v>
      </c>
      <c r="D8" s="16">
        <f t="shared" si="0"/>
        <v>23</v>
      </c>
      <c r="E8" s="16">
        <v>85.67</v>
      </c>
      <c r="F8" s="16">
        <f t="shared" si="1"/>
        <v>42.835</v>
      </c>
      <c r="G8" s="16">
        <f t="shared" si="2"/>
        <v>65.835</v>
      </c>
      <c r="H8" s="17">
        <v>20230111</v>
      </c>
      <c r="I8" s="12">
        <v>2</v>
      </c>
      <c r="J8" s="19" t="s">
        <v>13</v>
      </c>
      <c r="K8" s="17"/>
    </row>
    <row r="9" ht="19" customHeight="1" spans="1:11">
      <c r="A9" s="15">
        <v>3</v>
      </c>
      <c r="B9" s="15" t="s">
        <v>15</v>
      </c>
      <c r="C9" s="16">
        <v>42</v>
      </c>
      <c r="D9" s="16">
        <f t="shared" si="0"/>
        <v>21</v>
      </c>
      <c r="E9" s="16">
        <v>89</v>
      </c>
      <c r="F9" s="16">
        <f t="shared" si="1"/>
        <v>44.5</v>
      </c>
      <c r="G9" s="16">
        <f t="shared" si="2"/>
        <v>65.5</v>
      </c>
      <c r="H9" s="17">
        <v>20230111</v>
      </c>
      <c r="I9" s="12">
        <v>3</v>
      </c>
      <c r="J9" s="19" t="s">
        <v>13</v>
      </c>
      <c r="K9" s="17"/>
    </row>
    <row r="10" ht="19" customHeight="1" spans="1:12">
      <c r="A10" s="15">
        <v>4</v>
      </c>
      <c r="B10" s="15" t="s">
        <v>16</v>
      </c>
      <c r="C10" s="16">
        <v>41</v>
      </c>
      <c r="D10" s="16">
        <f t="shared" si="0"/>
        <v>20.5</v>
      </c>
      <c r="E10" s="16">
        <v>84.5</v>
      </c>
      <c r="F10" s="16">
        <f t="shared" si="1"/>
        <v>42.25</v>
      </c>
      <c r="G10" s="16">
        <f t="shared" si="2"/>
        <v>62.75</v>
      </c>
      <c r="H10" s="15">
        <v>20230111</v>
      </c>
      <c r="I10" s="12">
        <v>4</v>
      </c>
      <c r="J10" s="12" t="s">
        <v>13</v>
      </c>
      <c r="K10" s="20"/>
      <c r="L10" s="21"/>
    </row>
    <row r="11" ht="19" customHeight="1" spans="1:11">
      <c r="A11" s="15">
        <v>5</v>
      </c>
      <c r="B11" s="15" t="s">
        <v>17</v>
      </c>
      <c r="C11" s="16">
        <v>41</v>
      </c>
      <c r="D11" s="16">
        <f t="shared" si="0"/>
        <v>20.5</v>
      </c>
      <c r="E11" s="16">
        <v>82.67</v>
      </c>
      <c r="F11" s="16">
        <f t="shared" si="1"/>
        <v>41.335</v>
      </c>
      <c r="G11" s="16">
        <f t="shared" si="2"/>
        <v>61.835</v>
      </c>
      <c r="H11" s="17">
        <v>20230111</v>
      </c>
      <c r="I11" s="12">
        <v>5</v>
      </c>
      <c r="J11" s="19" t="s">
        <v>13</v>
      </c>
      <c r="K11" s="17"/>
    </row>
    <row r="12" ht="19" customHeight="1" spans="1:12">
      <c r="A12" s="15">
        <v>6</v>
      </c>
      <c r="B12" s="15" t="s">
        <v>18</v>
      </c>
      <c r="C12" s="16">
        <v>46</v>
      </c>
      <c r="D12" s="16">
        <f t="shared" si="0"/>
        <v>23</v>
      </c>
      <c r="E12" s="16">
        <v>76.83</v>
      </c>
      <c r="F12" s="16">
        <f t="shared" si="1"/>
        <v>38.415</v>
      </c>
      <c r="G12" s="16">
        <f t="shared" si="2"/>
        <v>61.415</v>
      </c>
      <c r="H12" s="15">
        <v>20230111</v>
      </c>
      <c r="I12" s="12">
        <v>6</v>
      </c>
      <c r="J12" s="12" t="s">
        <v>13</v>
      </c>
      <c r="K12" s="20"/>
      <c r="L12" s="21"/>
    </row>
    <row r="13" s="3" customFormat="1" ht="19" customHeight="1" spans="1:12">
      <c r="A13" s="15">
        <v>7</v>
      </c>
      <c r="B13" s="15" t="s">
        <v>19</v>
      </c>
      <c r="C13" s="16">
        <v>37</v>
      </c>
      <c r="D13" s="16">
        <f t="shared" si="0"/>
        <v>18.5</v>
      </c>
      <c r="E13" s="16">
        <v>85.5</v>
      </c>
      <c r="F13" s="16">
        <f t="shared" si="1"/>
        <v>42.75</v>
      </c>
      <c r="G13" s="16">
        <f t="shared" si="2"/>
        <v>61.25</v>
      </c>
      <c r="H13" s="17">
        <v>20230111</v>
      </c>
      <c r="I13" s="19">
        <v>7</v>
      </c>
      <c r="J13" s="19" t="s">
        <v>13</v>
      </c>
      <c r="K13" s="17"/>
      <c r="L13" s="9"/>
    </row>
    <row r="14" ht="19" customHeight="1" spans="1:11">
      <c r="A14" s="15">
        <v>8</v>
      </c>
      <c r="B14" s="15" t="s">
        <v>20</v>
      </c>
      <c r="C14" s="16">
        <v>43</v>
      </c>
      <c r="D14" s="16">
        <f t="shared" si="0"/>
        <v>21.5</v>
      </c>
      <c r="E14" s="16">
        <v>77.33</v>
      </c>
      <c r="F14" s="16">
        <f t="shared" si="1"/>
        <v>38.665</v>
      </c>
      <c r="G14" s="16">
        <f t="shared" si="2"/>
        <v>60.165</v>
      </c>
      <c r="H14" s="17">
        <v>20230111</v>
      </c>
      <c r="I14" s="12">
        <v>8</v>
      </c>
      <c r="J14" s="19" t="s">
        <v>13</v>
      </c>
      <c r="K14" s="17"/>
    </row>
    <row r="15" ht="19" customHeight="1" spans="1:12">
      <c r="A15" s="15">
        <v>9</v>
      </c>
      <c r="B15" s="15" t="s">
        <v>21</v>
      </c>
      <c r="C15" s="16">
        <v>38</v>
      </c>
      <c r="D15" s="16">
        <f t="shared" si="0"/>
        <v>19</v>
      </c>
      <c r="E15" s="16">
        <v>82.17</v>
      </c>
      <c r="F15" s="16">
        <f t="shared" si="1"/>
        <v>41.085</v>
      </c>
      <c r="G15" s="16">
        <f t="shared" si="2"/>
        <v>60.085</v>
      </c>
      <c r="H15" s="17">
        <v>20230111</v>
      </c>
      <c r="I15" s="12">
        <v>9</v>
      </c>
      <c r="J15" s="19" t="s">
        <v>13</v>
      </c>
      <c r="K15" s="15"/>
      <c r="L15" s="21"/>
    </row>
    <row r="16" ht="19" customHeight="1" spans="1:12">
      <c r="A16" s="15">
        <v>10</v>
      </c>
      <c r="B16" s="15" t="s">
        <v>22</v>
      </c>
      <c r="C16" s="16">
        <v>39</v>
      </c>
      <c r="D16" s="16">
        <f t="shared" si="0"/>
        <v>19.5</v>
      </c>
      <c r="E16" s="16">
        <v>75</v>
      </c>
      <c r="F16" s="16">
        <f t="shared" si="1"/>
        <v>37.5</v>
      </c>
      <c r="G16" s="16">
        <f t="shared" si="2"/>
        <v>57</v>
      </c>
      <c r="H16" s="17">
        <v>20230111</v>
      </c>
      <c r="I16" s="12">
        <v>10</v>
      </c>
      <c r="J16" s="19" t="s">
        <v>13</v>
      </c>
      <c r="K16" s="15"/>
      <c r="L16" s="2"/>
    </row>
    <row r="17" ht="19" customHeight="1" spans="1:11">
      <c r="A17" s="15">
        <v>11</v>
      </c>
      <c r="B17" s="15" t="s">
        <v>23</v>
      </c>
      <c r="C17" s="16">
        <v>50</v>
      </c>
      <c r="D17" s="16">
        <f t="shared" si="0"/>
        <v>25</v>
      </c>
      <c r="E17" s="16">
        <v>0</v>
      </c>
      <c r="F17" s="16">
        <f t="shared" si="1"/>
        <v>0</v>
      </c>
      <c r="G17" s="16">
        <f t="shared" si="2"/>
        <v>25</v>
      </c>
      <c r="H17" s="17">
        <v>20230111</v>
      </c>
      <c r="I17" s="15">
        <v>11</v>
      </c>
      <c r="J17" s="17" t="s">
        <v>24</v>
      </c>
      <c r="K17" s="17" t="s">
        <v>25</v>
      </c>
    </row>
    <row r="18" ht="19" customHeight="1" spans="1:11">
      <c r="A18" s="15">
        <v>12</v>
      </c>
      <c r="B18" s="15" t="s">
        <v>26</v>
      </c>
      <c r="C18" s="16">
        <v>50</v>
      </c>
      <c r="D18" s="16">
        <f t="shared" si="0"/>
        <v>25</v>
      </c>
      <c r="E18" s="16">
        <v>86.83</v>
      </c>
      <c r="F18" s="16">
        <f t="shared" si="1"/>
        <v>43.415</v>
      </c>
      <c r="G18" s="16">
        <f t="shared" si="2"/>
        <v>68.415</v>
      </c>
      <c r="H18" s="17">
        <v>20230112</v>
      </c>
      <c r="I18" s="12">
        <v>1</v>
      </c>
      <c r="J18" s="19" t="s">
        <v>13</v>
      </c>
      <c r="K18" s="17"/>
    </row>
    <row r="19" ht="19" customHeight="1" spans="1:11">
      <c r="A19" s="15">
        <v>13</v>
      </c>
      <c r="B19" s="15" t="s">
        <v>27</v>
      </c>
      <c r="C19" s="16">
        <v>48</v>
      </c>
      <c r="D19" s="16">
        <f t="shared" si="0"/>
        <v>24</v>
      </c>
      <c r="E19" s="16">
        <v>73.5</v>
      </c>
      <c r="F19" s="16">
        <f t="shared" si="1"/>
        <v>36.75</v>
      </c>
      <c r="G19" s="16">
        <f t="shared" si="2"/>
        <v>60.75</v>
      </c>
      <c r="H19" s="17">
        <v>20230112</v>
      </c>
      <c r="I19" s="12">
        <v>2</v>
      </c>
      <c r="J19" s="19" t="s">
        <v>13</v>
      </c>
      <c r="K19" s="17"/>
    </row>
    <row r="20" ht="19" customHeight="1" spans="1:11">
      <c r="A20" s="15">
        <v>14</v>
      </c>
      <c r="B20" s="15" t="s">
        <v>28</v>
      </c>
      <c r="C20" s="16">
        <v>41</v>
      </c>
      <c r="D20" s="16">
        <f t="shared" si="0"/>
        <v>20.5</v>
      </c>
      <c r="E20" s="16">
        <v>80.33</v>
      </c>
      <c r="F20" s="16">
        <f t="shared" si="1"/>
        <v>40.165</v>
      </c>
      <c r="G20" s="16">
        <f t="shared" si="2"/>
        <v>60.665</v>
      </c>
      <c r="H20" s="17">
        <v>20230112</v>
      </c>
      <c r="I20" s="12">
        <v>3</v>
      </c>
      <c r="J20" s="19" t="s">
        <v>13</v>
      </c>
      <c r="K20" s="17"/>
    </row>
    <row r="21" ht="19" customHeight="1" spans="1:11">
      <c r="A21" s="15">
        <v>15</v>
      </c>
      <c r="B21" s="15" t="s">
        <v>29</v>
      </c>
      <c r="C21" s="16">
        <v>46</v>
      </c>
      <c r="D21" s="16">
        <f t="shared" si="0"/>
        <v>23</v>
      </c>
      <c r="E21" s="16">
        <v>74.67</v>
      </c>
      <c r="F21" s="16">
        <f t="shared" si="1"/>
        <v>37.335</v>
      </c>
      <c r="G21" s="16">
        <f t="shared" si="2"/>
        <v>60.335</v>
      </c>
      <c r="H21" s="17">
        <v>20230112</v>
      </c>
      <c r="I21" s="19">
        <v>4</v>
      </c>
      <c r="J21" s="19" t="s">
        <v>13</v>
      </c>
      <c r="K21" s="17"/>
    </row>
    <row r="22" s="3" customFormat="1" ht="19" customHeight="1" spans="1:12">
      <c r="A22" s="15">
        <v>16</v>
      </c>
      <c r="B22" s="15" t="s">
        <v>30</v>
      </c>
      <c r="C22" s="16">
        <v>31</v>
      </c>
      <c r="D22" s="16">
        <f t="shared" si="0"/>
        <v>15.5</v>
      </c>
      <c r="E22" s="16">
        <v>78.17</v>
      </c>
      <c r="F22" s="16">
        <f t="shared" si="1"/>
        <v>39.085</v>
      </c>
      <c r="G22" s="16">
        <f t="shared" si="2"/>
        <v>54.585</v>
      </c>
      <c r="H22" s="17">
        <v>20230112</v>
      </c>
      <c r="I22" s="12">
        <v>5</v>
      </c>
      <c r="J22" s="19" t="s">
        <v>13</v>
      </c>
      <c r="K22" s="17"/>
      <c r="L22" s="9"/>
    </row>
  </sheetData>
  <autoFilter ref="A6:L22">
    <sortState ref="A6:L22">
      <sortCondition ref="G6" descending="1"/>
    </sortState>
    <extLst/>
  </autoFilter>
  <mergeCells count="2">
    <mergeCell ref="A5:K5"/>
    <mergeCell ref="A1:K4"/>
  </mergeCells>
  <conditionalFormatting sqref="B7 B10:B12">
    <cfRule type="duplicateValues" dxfId="0" priority="1"/>
  </conditionalFormatting>
  <printOptions horizontalCentered="1"/>
  <pageMargins left="0.275" right="0" top="0.708333333333333" bottom="0.511805555555556" header="0.590277777777778" footer="0.156944444444444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2017-08-23T03:42:00Z</dcterms:created>
  <dcterms:modified xsi:type="dcterms:W3CDTF">2023-05-04T07:23:37Z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2052-11.8.2.8593</vt:lpwstr>
  </property>
  <property fmtid="{D5CDD505-2E9C-101B-9397-08002B2CF9AE}" pid="3" name="KSOReadingLayout">
    <vt:bool>true</vt:bool>
  </property>
  <property fmtid="{D5CDD505-2E9C-101B-9397-08002B2CF9AE}" pid="4" name="ICV">
    <vt:lpwstr>29247E4570DD400C84BD23319B942B6F</vt:lpwstr>
  </property>
</Properties>
</file>