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 sheetId="3" r:id="rId1"/>
  </sheets>
  <definedNames>
    <definedName name="_xlnm._FilterDatabase" localSheetId="0" hidden="1">'Sheet1  '!$A$3:$O$59</definedName>
    <definedName name="_xlnm.Print_Area" localSheetId="0">'Sheet1  '!$A$1:$M$59</definedName>
  </definedNames>
  <calcPr calcId="144525"/>
</workbook>
</file>

<file path=xl/sharedStrings.xml><?xml version="1.0" encoding="utf-8"?>
<sst xmlns="http://schemas.openxmlformats.org/spreadsheetml/2006/main" count="262" uniqueCount="242">
  <si>
    <t>连州市重点企业用工保障行动线上招聘会（第二期）岗位信息表</t>
  </si>
  <si>
    <t>序号</t>
  </si>
  <si>
    <t>企业名称</t>
  </si>
  <si>
    <t>招聘岗位</t>
  </si>
  <si>
    <t>招聘人数</t>
  </si>
  <si>
    <t>男</t>
  </si>
  <si>
    <t>女</t>
  </si>
  <si>
    <t>不限</t>
  </si>
  <si>
    <t>要求</t>
  </si>
  <si>
    <t>待遇</t>
  </si>
  <si>
    <t>其他福利</t>
  </si>
  <si>
    <t>联系人及联系方式</t>
  </si>
  <si>
    <t>工作地点</t>
  </si>
  <si>
    <t>备注</t>
  </si>
  <si>
    <t>1</t>
  </si>
  <si>
    <t>建滔（广东）电子专用材料有限公司</t>
  </si>
  <si>
    <t>普工</t>
  </si>
  <si>
    <t>18至40周岁（女）、18至48周岁（男），初中以上学历，能吃苦耐劳，对工作有责任心，服从安排及管理。</t>
  </si>
  <si>
    <t>月均5000-6500元</t>
  </si>
  <si>
    <t>️包吃包住；当月15日入职当月购买社保；工作满1年享受带薪年假</t>
  </si>
  <si>
    <t>温女士:15917616121   王先生：15885426704</t>
  </si>
  <si>
    <t>广东省连州市建滔工业园</t>
  </si>
  <si>
    <t>短期工</t>
  </si>
  <si>
    <t>实习生</t>
  </si>
  <si>
    <t>寒假工</t>
  </si>
  <si>
    <t>叉车司机</t>
  </si>
  <si>
    <t>持叉车证</t>
  </si>
  <si>
    <t>2</t>
  </si>
  <si>
    <t>建滔（连州）铜箔有限公司</t>
  </si>
  <si>
    <t>普工、剪板工</t>
  </si>
  <si>
    <t>男：18-37岁，初中以上文化；能吃苦耐劳，熟悉电脑者优先。</t>
  </si>
  <si>
    <t>5000-7000元/月</t>
  </si>
  <si>
    <t>1、新员工入职满1月报销体检费。
2、公司环境好，花园式工厂，恒温车间，冬暖夏凉。
3、公司包吃住，生活环境好，宿舍区有公共休闲公园，宿舍有独立卫生间，供热水，有篮球场、羽毛球场、乒乓球场。
4、做满一年有年假，工龄奖，生日福利，评优，年终抽奖等，工资逐年递增。</t>
  </si>
  <si>
    <t>0763-6509007、15219530155、13085722185（微信同号）</t>
  </si>
  <si>
    <t>连州市宏图新材料有限公司</t>
  </si>
  <si>
    <t>车间工人</t>
  </si>
  <si>
    <t>要求45岁以下，学历不限，生熟手均可，有班长带班，工作时间：28天12小时制，两班倒，</t>
  </si>
  <si>
    <t>月综合工资：5500-6500以上</t>
  </si>
  <si>
    <t>员工福利：工资+餐补+包住+月休假+加班补贴+法定加班费+高温补贴+工龄补贴+全勤奖+保险+13薪+带薪年假+其他奖金，公司提供全新空调宿舍，良好的晋升平台及各类娱乐活动，期待你的加入！</t>
  </si>
  <si>
    <t>招聘电话：19926331066</t>
  </si>
  <si>
    <t>连州市清远民族工业园 宏图新材料有限公司</t>
  </si>
  <si>
    <t>保洁员</t>
  </si>
  <si>
    <t>要求45岁以下，学历不限，28天8小时制，</t>
  </si>
  <si>
    <t>月综合工资3200左右</t>
  </si>
  <si>
    <t>清远忠信电子材料有限公司</t>
  </si>
  <si>
    <t xml:space="preserve">1、生产操作工：
1、卷取工
2、引丝工
3、上纱工
4、找头工
5、生头工
</t>
  </si>
  <si>
    <t>生产操作工:月休5-10天（12小时两班倒）;
1、卷取工：18-45岁；
2、引丝工：18-35岁，身高165-175cm；
3、上纱工，18-45岁；
4、18-45岁，视力4.8以上（矫正视力5.0）；
5、生头工：18-40岁，视力正常。</t>
  </si>
  <si>
    <t>生产操作工:月休5-10天（12小时两班倒）;
1、卷取工待遇:4750-5950元;
2、引丝工待遇:4600-5800元;
3、上纱工待遇4600-5800元；
4、找头工待遇：4390-5590元；
5、生头工待遇：4500-5700。</t>
  </si>
  <si>
    <t>1、空调车间环境，包吃住（含早中晚餐、上夜班有夜宵），可申请夫妻房，宿舍配有独立卫生间、空调、24小时热水、免费 wifi；2、购买五险，享有工龄奖、年终奖金、带薪年假（工作满一年5天）、每月15日发上月工资；3、有专业的培训、良好的晋升平台及各类的娱乐活动。</t>
  </si>
  <si>
    <t>招聘电话：13927699871黄小姐，18818472654(可添加微信）金先生、0763-6688556江小姐</t>
  </si>
  <si>
    <t>地点：连州市城北镇建滔(连州)信息产业园内-清远忠信电子材料有限公司(市政大道正门进)</t>
  </si>
  <si>
    <t>生产（拉丝）储干</t>
  </si>
  <si>
    <t>（1）具有大专或以上文化程度，理工科或管理类专业均可；（2）具有一定的计算机理论和应用能力；3）具有较强的质量意识；（4）有较强的敬业精神；（5）培养方向：质量工程师、拉丝车间副主任/主任</t>
  </si>
  <si>
    <t>待遇：大专：5000-5450、本科：5750-6550（三班两倒20天12小时），（四天白休两天四天夜休两天）；</t>
  </si>
  <si>
    <t>1、空调车间环境，包吃住(含早中晚餐，上夜班有夜宵)，可申请夫妻房，宿舍配有独立卫生间、空调、24小时热水、免费 wifi;2、购买五险，享有工龄奖、带薪年假(工作满一年5天)、每月15日发上月工资;3、有专业的培训、良好的晋升平台及各类的娱乐活动。</t>
  </si>
  <si>
    <t>研发化验技术员/工程师</t>
  </si>
  <si>
    <t>（1）本科及以上学历，高分子材料工程/无机非金属材料工程/应用化学/材料化学专业；（2）了解实验室开展检验、试验的方法；（3）具备正确地检查本组检验、校准结果，表明准确性和可靠性能力；（4）对分析结果有非常强的责任心，出现异常结果汇报上级主管的同时并对该样品进行复核确认；（5）自觉接受上级主管的管理，具有较好的沟通能力；（6）熟练使用办公软件；</t>
  </si>
  <si>
    <t>待遇：普通本科起薪：5500元、211大学起薪：6000元、985大学起薪：8000元、硕士或有行业工作经验者薪酬：面议！（9小时白班双休）</t>
  </si>
  <si>
    <t>清远万国鞋业有限公司</t>
  </si>
  <si>
    <t xml:space="preserve">生产工
</t>
  </si>
  <si>
    <t>生、熟手均可、身体健康，吃苦耐劳、服从工作安排，有团队精神。上班时间：白班：08：00 -12：00   13：00 - 20：00；购买社保周日固定休息</t>
  </si>
  <si>
    <t>综合薪资：4000-5000或以上。</t>
  </si>
  <si>
    <t>福利待遇：1、工厂实行计时工资，每周五天的工作制，正常工作时间08:00-17:00 ；加班工资按国家规定计算（平时加班费150%，假日加班费200%，节日加班费300%）；2、职工进厂满一年后，每年可享受5天带薪年休假；3、公司依法为职工购买社保（养老、失业、工伤、生育、医疗）及给予福利假期（病假、产假、产检假、育儿假、婚假、丧假）。4、设年资奖：年资奖金、全勤奖、技术津贴、生产奖金、激励奖、生日礼品、年终奖等各项奖金，每月10号（周末顺延）通过银行转账发放上月工资。5、工厂免费提供中餐和住宿，住宿人员只需自负水电费，宿舍提供免费无线上网WIFI。6、住宿环境：内设空调、热水器，环境舒适。</t>
  </si>
  <si>
    <t>有意者请携带二代身份证原件及一张小一寸红底彩色相片到连州城南工业园万国鞋业有限公司面试（时间：星期一至星期六9：00至16：00）
招聘热线： 13726993253李小姐、 6632199、 6282888
联系 Q Q：2057548277</t>
  </si>
  <si>
    <t>连州城南民族工业园</t>
  </si>
  <si>
    <t>提供九陂、连南（沙子岗、市区、三排镇）石角昆陂、石角沙坊、连州市区（城北俞屋寨、三古滩、龙岩头、北山中学、二中）、洲水、龙坪、保安、寨岗、丰阳方向路线通勤车接送职工上下班、</t>
  </si>
  <si>
    <t>镭射切割工</t>
  </si>
  <si>
    <t>1、身体健康，吃苦耐劳、服从工作安排，有团队精神；2、会基本智能手机操作。上班时间 白班：08：00 -12：00   13：00 - 20：00；晚班：20：00—24：00  01：00—08：00；</t>
  </si>
  <si>
    <t>购买社保周日固定休息综合薪资：5000-6000或以上。</t>
  </si>
  <si>
    <t>连州市海斌食品有限公司</t>
  </si>
  <si>
    <t>机修</t>
  </si>
  <si>
    <t>要求机械类专业毕业，有电工证，35岁以下</t>
  </si>
  <si>
    <t>工资待遇5000元左右，（具体工资视工作能力及经验可面议）</t>
  </si>
  <si>
    <t>招聘电话：0763-6600006陈小姐</t>
  </si>
  <si>
    <t xml:space="preserve">连州市城南民族工业园海斌食品有限公司
</t>
  </si>
  <si>
    <t>清洁工</t>
  </si>
  <si>
    <t>女性，58岁以内，身体健康、勤快.上班时间7:30至5:30</t>
  </si>
  <si>
    <t>工资2050元/月，月休4天</t>
  </si>
  <si>
    <t>翻检员</t>
  </si>
  <si>
    <t>限女性，45岁以下，前期可保底10元/小时可计件，不可近视</t>
  </si>
  <si>
    <t>8点-5点，可自愿加班个人计件，多劳多得（2800-5500）</t>
  </si>
  <si>
    <t>电工/焊工</t>
  </si>
  <si>
    <t>同岗位经验3年以上，有电工证/焊工证，工作认真负责，月休4天，早8晚5，接受加班</t>
  </si>
  <si>
    <t>待遇面谈</t>
  </si>
  <si>
    <t>清远市恒基生物科技有限公司</t>
  </si>
  <si>
    <t>针车工</t>
  </si>
  <si>
    <t>男女不限、生熟手均可，18-45岁，身体健康。</t>
  </si>
  <si>
    <t>综合工资3500-6500元以上</t>
  </si>
  <si>
    <t>包吃包住，购买社保</t>
  </si>
  <si>
    <t>李15323157983</t>
  </si>
  <si>
    <t>连州市九陂镇民族工业园九陂镇荔湾路10号中小微企业二号楼</t>
  </si>
  <si>
    <t>上班时间：8:00-12:30  13:30-19:00 </t>
  </si>
  <si>
    <t>裁剪手工</t>
  </si>
  <si>
    <t>个人纯计件、综合工资4500</t>
  </si>
  <si>
    <t>台面胶水</t>
  </si>
  <si>
    <t>开料、铲皮</t>
  </si>
  <si>
    <t>男女不限、要求熟手，18-45岁，身体健康。</t>
  </si>
  <si>
    <t>个人纯计件、综合工资3500</t>
  </si>
  <si>
    <t>连州市向日葵儿童康复中心</t>
  </si>
  <si>
    <t>特教老师</t>
  </si>
  <si>
    <t>要求：1、大专或以上学历；有经验者优先；2、热爱特教工作，理解包容孩子的性格特点；3、富有亲和力，有责任心 ，有耐心，热爱孩子，尊重家长；4、年龄要求：40岁以下。</t>
  </si>
  <si>
    <t>待遇情况：2200—5000元+社保+8天周末休息，岗前培训，能力强者有上升空间。</t>
  </si>
  <si>
    <t>招聘电话：13413462860唐老师</t>
  </si>
  <si>
    <t>连州市连江一路1号明日南湾 连州市向日葵儿童康复中心</t>
  </si>
  <si>
    <t>连州东南新材料有限公司</t>
  </si>
  <si>
    <t xml:space="preserve">
中控员
</t>
  </si>
  <si>
    <t>中控员要求：初中学历以上，男女不限，年龄40岁以下，有1年以上粉体行业操作岗位工作经验优先。</t>
  </si>
  <si>
    <t xml:space="preserve">中控员薪酬待遇综合工资5000+
</t>
  </si>
  <si>
    <t>有节日福利，生日福利，年终奖，有工龄、高温、夜班、伙食等补贴，包住宿，转正后购买五险。</t>
  </si>
  <si>
    <t>直接致电招聘专线，预约面试时间。。本人持身份证原件周一至周六早上8:00-12:00，下午2:30-5:00
招聘电话：15992009116黄先生、13620504051刘小姐
工作认真，能吃苦耐劳，有团队精神，服从公司安排。</t>
  </si>
  <si>
    <t>连州市龙坪镇老虎冲（原番州水泥厂厂址）连州东南新材料有限公司</t>
  </si>
  <si>
    <t>帮厨</t>
  </si>
  <si>
    <t>帮厨要求：手脚麻利，能吃苦耐劳</t>
  </si>
  <si>
    <t>待遇面议</t>
  </si>
  <si>
    <t>捡砂员</t>
  </si>
  <si>
    <t>捡砂员要求：初中学历以上，男女不限，年龄40岁以下，有1年以上粉体行业操作岗位工作经验优先，工作认真，能吃苦耐劳，有团队精神，服从公司安排</t>
  </si>
  <si>
    <t>薪酬待遇综合工资3000+</t>
  </si>
  <si>
    <t>包装员</t>
  </si>
  <si>
    <t>包装员：初中学历以上，男性，年龄50岁以下，有1年以上粉体行业操作岗位工作经验优先，工作认真，能吃苦耐劳，有团队精神，服从公司安排；</t>
  </si>
  <si>
    <t>包装员薪酬待遇综合工资6000-7000+</t>
  </si>
  <si>
    <t>连州市连峰粉体科技有限公司</t>
  </si>
  <si>
    <t>包装工</t>
  </si>
  <si>
    <t>要求：身体健康、工作认真仔细、能吃苦耐劳，最好有粉体厂包装工作经验。会开叉车最佳。</t>
  </si>
  <si>
    <t>计件工资，满勤综合工资6000以上</t>
  </si>
  <si>
    <t>1、公司提供工作餐、员工宿舍；2、入职签订劳动合同、缴纳社保、保险、报销体检费；3、员工年度旅游、节日礼品、夜班补助、高温补贴；4、每月准时发放工资、不拖欠。</t>
  </si>
  <si>
    <t>招聘电话：18025037329 范小姐  19303095352林小姐</t>
  </si>
  <si>
    <t>工作地点：连州市龙坪镇黄芒村上高坝麻步路口 连峰粉体科技有限公司</t>
  </si>
  <si>
    <t>破碎/选石工</t>
  </si>
  <si>
    <t>要求：身体健康、工作认真仔细、能吃苦耐劳，有相关工作经验者优先录取。</t>
  </si>
  <si>
    <t>工作待遇：满勤综合工资3500~5000元左右</t>
  </si>
  <si>
    <t>杂工</t>
  </si>
  <si>
    <t xml:space="preserve"> 要求：身体健康、责任心强，年龄18-55岁</t>
  </si>
  <si>
    <t>工资待遇：满勤综合工资3000元左右。</t>
  </si>
  <si>
    <t>化验员</t>
  </si>
  <si>
    <t xml:space="preserve"> 要求：身体健康，中专或同等专业以上学历，对化工原材料感兴趣，具备较强的学习能力，责任心强、工作态度积极主动。</t>
  </si>
  <si>
    <t>工资待遇：转正后综合工资3500元以上</t>
  </si>
  <si>
    <t>11</t>
  </si>
  <si>
    <t xml:space="preserve">广东豪爽天然保健食品有限公司
</t>
  </si>
  <si>
    <t>招电商运营</t>
  </si>
  <si>
    <t>操作淘宝、抖音、微信小程序相关运营。任职要求：1、熟悉抖音、公众号等多种社交媒体平台运营玩法，具有一定的社会群和用户运营能力；2、比较熟悉网店的全套运营及管理；3、有一定文案撰写、市场策划能力；4、有一定的市场洞察能力，数据分析能力；5、有经验者优先录取。</t>
  </si>
  <si>
    <t>薪资待遇：3000-4000元/月</t>
  </si>
  <si>
    <t>全勤奖，年终奖，节假日福利，购买五险，月休4天。</t>
  </si>
  <si>
    <t>13620542022 刘小姐</t>
  </si>
  <si>
    <t>连州城南开发区广东豪爽天然保健食品有限公司</t>
  </si>
  <si>
    <t>工作时间：08：00-12：00，13：30-17：30</t>
  </si>
  <si>
    <t>电商客服</t>
  </si>
  <si>
    <t>负责售前咨询、产品介绍、引导客户达成交易；售中跟踪，客户订单、发货、物流状态的跟进，对发出的货物有效跟踪处理；售后服务，客户反馈问题处理，中差评、退换货、投诉处理等；负责相关工作数据及文档整理、归纳等。任职要求：有经验者优先录取。</t>
  </si>
  <si>
    <t>薪资待遇：3000-3500元/月</t>
  </si>
  <si>
    <t>全勤奖，年终奖，节假日福利，购买五险，月休5天。</t>
  </si>
  <si>
    <t>带货主播</t>
  </si>
  <si>
    <t>1、男女不限，逻辑思维清晰,口齿伶俐,普通话标准,性格开朗；2、有2年以上的电商带货工作经验；3、服从公司安排,有团队意识,避免个人主义，能吃苦耐劳；4、能适应直播节奏,能主动融合到业务中创新,有较积极的学习态度</t>
  </si>
  <si>
    <t>全勤奖，年终奖，节假日福利，购买五险，月休6天。</t>
  </si>
  <si>
    <t>12</t>
  </si>
  <si>
    <t>连州凯润新材料有限公司</t>
  </si>
  <si>
    <t>仓管员</t>
  </si>
  <si>
    <t>男女不限，18-40岁，身体健康，吃苦耐劳，服从安排，电脑熟悉。</t>
  </si>
  <si>
    <t>综合薪资3500-4000元/月。</t>
  </si>
  <si>
    <t>节日津贴、住宿津贴、年终奖金、包吃两餐（午、晚餐），试用期后购买社保。</t>
  </si>
  <si>
    <t>17620934071张小姐、13610539936李小姐、3100688</t>
  </si>
  <si>
    <t>连州市城南民族工业园顺连路1号</t>
  </si>
  <si>
    <t>13</t>
  </si>
  <si>
    <t>宝成岗石</t>
  </si>
  <si>
    <t>职位要求：5年以上维修工作经历，具备设备维修能力，能处理设备常见故障，责任心强，对工作认真负责，有焊工证。</t>
  </si>
  <si>
    <t>工资：6000+（具体工资面议）</t>
  </si>
  <si>
    <t xml:space="preserve">13957805010 李先生 </t>
  </si>
  <si>
    <t>连州西江镇大田村委会宝成岗石</t>
  </si>
  <si>
    <t>14</t>
  </si>
  <si>
    <t>清远市宝晖新材料有限公司</t>
  </si>
  <si>
    <t>会计文员</t>
  </si>
  <si>
    <t>女性，40岁以下均可，有经验者优先</t>
  </si>
  <si>
    <t>工资待遇：3000-4000元</t>
  </si>
  <si>
    <t>13710921018许生</t>
  </si>
  <si>
    <t>连州市新塘工业园清远市宝晖新材料有限公司</t>
  </si>
  <si>
    <t>仓库文员</t>
  </si>
  <si>
    <t>生产普工</t>
  </si>
  <si>
    <t>男性，45岁以下均可，有经验者优先</t>
  </si>
  <si>
    <t>工资待遇：5000-8000元</t>
  </si>
  <si>
    <t>15</t>
  </si>
  <si>
    <t>清远市博昊塑料制品有限公司</t>
  </si>
  <si>
    <t>注塑机手</t>
  </si>
  <si>
    <t>男女不限，年龄25-45周岁，身体健康，能适应轮班</t>
  </si>
  <si>
    <t>月休2天，综合工资4500/月（另夜班补贴37元/天）</t>
  </si>
  <si>
    <t>本公司免费提供食宿，购买社保，每月准时发放上个月工资。</t>
  </si>
  <si>
    <t>0763-6668816、13727188583李小姐</t>
  </si>
  <si>
    <t>连州市城南民族工业园小微工业园五栋</t>
  </si>
  <si>
    <t>QC</t>
  </si>
  <si>
    <t>生熟手亦可，25-40周岁，负责成品的质检工作</t>
  </si>
  <si>
    <t>月休4天，综合工资3000元/月</t>
  </si>
  <si>
    <t>高车</t>
  </si>
  <si>
    <t>男女不限，25-40周岁，有女包行业高车经验优先、身体健康、能吃苦耐劳，</t>
  </si>
  <si>
    <t xml:space="preserve">月休4天，综合工资4500元-10000元，计件工资、上不封顶、多劳多得。  </t>
  </si>
  <si>
    <t>平车</t>
  </si>
  <si>
    <t>男女不限，18-45周岁，有相关工作经验，身体健康，能吃苦耐劳，服从管理，有良好的沟通能力和团队意识</t>
  </si>
  <si>
    <t>月休4天，综合工资2800元-8000元，计件工资，多劳多得。</t>
  </si>
  <si>
    <t>男女不限，18-45周岁，身体健康、能吃苦耐劳，工作认真负责，服从管理，有良好的沟通能力和团队意识。操作岗位有包装工、台面，生熟手亦可</t>
  </si>
  <si>
    <t>月休4天，综合工资2800-8000元，计件工资，多劳多得。</t>
  </si>
  <si>
    <t>临时装箱工</t>
  </si>
  <si>
    <t>综合工资3000元/月</t>
  </si>
  <si>
    <t>16</t>
  </si>
  <si>
    <t>连州市诺誉合成材料有限公司</t>
  </si>
  <si>
    <t>门卫</t>
  </si>
  <si>
    <t>男，年龄30-50岁，工作态度端正、热情，责任心强，具有较强的沟通能力，执行力强，服从安排。上班时间：早上8:00-到晚上20:00点；晚上20:00-8:00(月休2天)；</t>
  </si>
  <si>
    <t>薪资3000-3500元。</t>
  </si>
  <si>
    <t>13431630851邱小姐</t>
  </si>
  <si>
    <t>连州市城南民族工业园</t>
  </si>
  <si>
    <t>17</t>
  </si>
  <si>
    <t>建辉（连州）电子材料有限公司</t>
  </si>
  <si>
    <t>女性，中专以上学历，18-30岁，身体健康，工作积极，服从领导，会简单电脑操作。</t>
  </si>
  <si>
    <t>8小时，三班倒，月休4-5天，工资：3700元左右。包食宿，入职即购买社保，入职满3个月可报销体检费。</t>
  </si>
  <si>
    <t>享受带薪年假，有节日福利，生日福利，年终奖，有工龄、高温、夜班等补贴。</t>
  </si>
  <si>
    <t>18507638987 杨小姐</t>
  </si>
  <si>
    <t xml:space="preserve">连州市城北区建滔工业园 </t>
  </si>
  <si>
    <t>18</t>
  </si>
  <si>
    <t>骏得动漫科技（清远）有限公司</t>
  </si>
  <si>
    <t>喷油工，手油工，移印工</t>
  </si>
  <si>
    <t>综合工资4000-7500元，计件+全勤+年资</t>
  </si>
  <si>
    <t>以上岗位包吃包住，购买社保，生熟手均可，免费包车接送，出粮准时</t>
  </si>
  <si>
    <t>15323157426罗小姐</t>
  </si>
  <si>
    <t>注塑工</t>
  </si>
  <si>
    <t>工资4500-6500元（两班倒）</t>
  </si>
  <si>
    <t>注塑主管</t>
  </si>
  <si>
    <t>有同等岗位管理经验，熟练半自动和全自动注塑机台调试</t>
  </si>
  <si>
    <t>工资8000到12000元</t>
  </si>
  <si>
    <t>19</t>
  </si>
  <si>
    <t>广东博瑞格新材料科技有限公司</t>
  </si>
  <si>
    <t>核算会计岗</t>
  </si>
  <si>
    <t>大专及以上学历，财务相关专业，一年以上相关工作经验，有制造业财务报表编制经验的优先考虑。</t>
  </si>
  <si>
    <t>月休 4 天，包吃包住，入职购买社保、享有法定带薪假、绩效调薪机会以及每天免费连州大酒店至博瑞格公司专车接送，其它福利随公司发展不断完善</t>
  </si>
  <si>
    <t>0763—6536168 黄小姐 13729624942</t>
  </si>
  <si>
    <t>连州市西江镇外塘村村委白水岭（即马头岗站对面）</t>
  </si>
  <si>
    <t>销售代表岗</t>
  </si>
  <si>
    <t>大专及以上学历，市场营销、管理学等相关专业，有水泥或石材行业两年以上销售经验，熟练使用办公软件，有 C1 牌及以上驾照。</t>
  </si>
  <si>
    <t>机电管理岗</t>
  </si>
  <si>
    <t>大专及以上学历，熟悉生产线机电设备工作原理、结构、性能，掌握生产线电路原理、机械原理、供配电技术、电气维护，掌握一定的电脑知识，能熟练使用办公软件，持有电工证或焊工证。</t>
  </si>
  <si>
    <t>安全岗</t>
  </si>
  <si>
    <t>大专及以上学历，安全工程或机电等相关专业，掌握相关的机械、电气基础知识，具备 1 年以上工业企业安全管理工作经验，如取得安全管理人员证书的优先。</t>
  </si>
  <si>
    <t>产品开发岗</t>
  </si>
  <si>
    <t>中专或同等以上学历，协助打样及工艺跟进，进取心强，愿意从基层学起，对色彩的调变原理有一定基础的或熟悉人造石材生产工艺的优先</t>
  </si>
  <si>
    <t>跟单员</t>
  </si>
  <si>
    <t>中专或同等以上学历，熟悉跟单工作流程，能熟练运用办公软件，具备良好的沟通协调能力，熟悉石材加工工艺流程的优先。</t>
  </si>
  <si>
    <t>深加工质检</t>
  </si>
  <si>
    <t>中专或同等以上学历，能看懂 CAD 图纸，会运用word、excel 等办公软件，愿意从基础学起，如有人造石或天然石加工车间质检经验的优先。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</si>
</sst>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2"/>
      <name val="宋体"/>
      <charset val="134"/>
    </font>
    <font>
      <sz val="14"/>
      <name val="宋体"/>
      <charset val="134"/>
      <scheme val="minor"/>
    </font>
    <font>
      <sz val="14"/>
      <name val="宋体"/>
      <charset val="134"/>
    </font>
    <font>
      <b/>
      <sz val="22"/>
      <name val="宋体"/>
      <charset val="134"/>
    </font>
    <font>
      <b/>
      <sz val="14"/>
      <name val="宋体"/>
      <charset val="134"/>
    </font>
    <font>
      <sz val="14"/>
      <color theme="1"/>
      <name val="宋体"/>
      <charset val="134"/>
    </font>
    <font>
      <sz val="14"/>
      <color rgb="FF000000"/>
      <name val="宋体"/>
      <charset val="134"/>
    </font>
    <font>
      <sz val="12"/>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9" borderId="0" applyNumberFormat="0" applyBorder="0" applyAlignment="0" applyProtection="0">
      <alignment vertical="center"/>
    </xf>
    <xf numFmtId="0" fontId="16" fillId="1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4" fillId="2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14" borderId="0" applyNumberFormat="0" applyBorder="0" applyAlignment="0" applyProtection="0">
      <alignment vertical="center"/>
    </xf>
    <xf numFmtId="0" fontId="1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12" applyNumberFormat="0" applyFill="0" applyAlignment="0" applyProtection="0">
      <alignment vertical="center"/>
    </xf>
    <xf numFmtId="0" fontId="26" fillId="0" borderId="12" applyNumberFormat="0" applyFill="0" applyAlignment="0" applyProtection="0">
      <alignment vertical="center"/>
    </xf>
    <xf numFmtId="0" fontId="14" fillId="21" borderId="0" applyNumberFormat="0" applyBorder="0" applyAlignment="0" applyProtection="0">
      <alignment vertical="center"/>
    </xf>
    <xf numFmtId="0" fontId="10" fillId="0" borderId="15" applyNumberFormat="0" applyFill="0" applyAlignment="0" applyProtection="0">
      <alignment vertical="center"/>
    </xf>
    <xf numFmtId="0" fontId="14" fillId="13" borderId="0" applyNumberFormat="0" applyBorder="0" applyAlignment="0" applyProtection="0">
      <alignment vertical="center"/>
    </xf>
    <xf numFmtId="0" fontId="23" fillId="18" borderId="13" applyNumberFormat="0" applyAlignment="0" applyProtection="0">
      <alignment vertical="center"/>
    </xf>
    <xf numFmtId="0" fontId="17" fillId="18" borderId="10" applyNumberFormat="0" applyAlignment="0" applyProtection="0">
      <alignment vertical="center"/>
    </xf>
    <xf numFmtId="0" fontId="12" fillId="9" borderId="9" applyNumberFormat="0" applyAlignment="0" applyProtection="0">
      <alignment vertical="center"/>
    </xf>
    <xf numFmtId="0" fontId="9" fillId="32" borderId="0" applyNumberFormat="0" applyBorder="0" applyAlignment="0" applyProtection="0">
      <alignment vertical="center"/>
    </xf>
    <xf numFmtId="0" fontId="14" fillId="28" borderId="0" applyNumberFormat="0" applyBorder="0" applyAlignment="0" applyProtection="0">
      <alignment vertical="center"/>
    </xf>
    <xf numFmtId="0" fontId="19" fillId="0" borderId="11" applyNumberFormat="0" applyFill="0" applyAlignment="0" applyProtection="0">
      <alignment vertical="center"/>
    </xf>
    <xf numFmtId="0" fontId="25" fillId="0" borderId="14" applyNumberFormat="0" applyFill="0" applyAlignment="0" applyProtection="0">
      <alignment vertical="center"/>
    </xf>
    <xf numFmtId="0" fontId="27" fillId="31" borderId="0" applyNumberFormat="0" applyBorder="0" applyAlignment="0" applyProtection="0">
      <alignment vertical="center"/>
    </xf>
    <xf numFmtId="0" fontId="15" fillId="12" borderId="0" applyNumberFormat="0" applyBorder="0" applyAlignment="0" applyProtection="0">
      <alignment vertical="center"/>
    </xf>
    <xf numFmtId="0" fontId="9" fillId="17" borderId="0" applyNumberFormat="0" applyBorder="0" applyAlignment="0" applyProtection="0">
      <alignment vertical="center"/>
    </xf>
    <xf numFmtId="0" fontId="14" fillId="25" borderId="0" applyNumberFormat="0" applyBorder="0" applyAlignment="0" applyProtection="0">
      <alignment vertical="center"/>
    </xf>
    <xf numFmtId="0" fontId="9" fillId="16" borderId="0" applyNumberFormat="0" applyBorder="0" applyAlignment="0" applyProtection="0">
      <alignment vertical="center"/>
    </xf>
    <xf numFmtId="0" fontId="9" fillId="8" borderId="0" applyNumberFormat="0" applyBorder="0" applyAlignment="0" applyProtection="0">
      <alignment vertical="center"/>
    </xf>
    <xf numFmtId="0" fontId="9" fillId="30" borderId="0" applyNumberFormat="0" applyBorder="0" applyAlignment="0" applyProtection="0">
      <alignment vertical="center"/>
    </xf>
    <xf numFmtId="0" fontId="9" fillId="5" borderId="0" applyNumberFormat="0" applyBorder="0" applyAlignment="0" applyProtection="0">
      <alignment vertical="center"/>
    </xf>
    <xf numFmtId="0" fontId="14" fillId="24" borderId="0" applyNumberFormat="0" applyBorder="0" applyAlignment="0" applyProtection="0">
      <alignment vertical="center"/>
    </xf>
    <xf numFmtId="0" fontId="14" fillId="27" borderId="0" applyNumberFormat="0" applyBorder="0" applyAlignment="0" applyProtection="0">
      <alignment vertical="center"/>
    </xf>
    <xf numFmtId="0" fontId="9" fillId="29" borderId="0" applyNumberFormat="0" applyBorder="0" applyAlignment="0" applyProtection="0">
      <alignment vertical="center"/>
    </xf>
    <xf numFmtId="0" fontId="9" fillId="4" borderId="0" applyNumberFormat="0" applyBorder="0" applyAlignment="0" applyProtection="0">
      <alignment vertical="center"/>
    </xf>
    <xf numFmtId="0" fontId="14" fillId="23" borderId="0" applyNumberFormat="0" applyBorder="0" applyAlignment="0" applyProtection="0">
      <alignment vertical="center"/>
    </xf>
    <xf numFmtId="0" fontId="9" fillId="7" borderId="0" applyNumberFormat="0" applyBorder="0" applyAlignment="0" applyProtection="0">
      <alignment vertical="center"/>
    </xf>
    <xf numFmtId="0" fontId="14" fillId="20" borderId="0" applyNumberFormat="0" applyBorder="0" applyAlignment="0" applyProtection="0">
      <alignment vertical="center"/>
    </xf>
    <xf numFmtId="0" fontId="14" fillId="26" borderId="0" applyNumberFormat="0" applyBorder="0" applyAlignment="0" applyProtection="0">
      <alignment vertical="center"/>
    </xf>
    <xf numFmtId="0" fontId="9" fillId="3" borderId="0" applyNumberFormat="0" applyBorder="0" applyAlignment="0" applyProtection="0">
      <alignment vertical="center"/>
    </xf>
    <xf numFmtId="0" fontId="14" fillId="11" borderId="0" applyNumberFormat="0" applyBorder="0" applyAlignment="0" applyProtection="0">
      <alignment vertical="center"/>
    </xf>
  </cellStyleXfs>
  <cellXfs count="53">
    <xf numFmtId="0" fontId="0" fillId="0" borderId="0" xfId="0">
      <alignment vertical="center"/>
    </xf>
    <xf numFmtId="49"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0" xfId="0" applyFont="1" applyFill="1" applyAlignment="1">
      <alignment horizontal="center" vertical="center"/>
    </xf>
    <xf numFmtId="0" fontId="6" fillId="0" borderId="1" xfId="0" applyFont="1" applyFill="1" applyBorder="1" applyAlignment="1">
      <alignment horizontal="justify" vertical="center" wrapText="1"/>
    </xf>
    <xf numFmtId="0" fontId="6" fillId="0" borderId="0" xfId="0" applyFont="1" applyFill="1" applyAlignment="1">
      <alignment horizontal="justify"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6" fillId="0" borderId="1" xfId="0" applyFont="1" applyFill="1" applyBorder="1" applyAlignment="1">
      <alignment horizontal="justify" vertical="center"/>
    </xf>
    <xf numFmtId="49" fontId="2" fillId="0" borderId="1"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0" fillId="0" borderId="0" xfId="0" applyFill="1" applyAlignment="1">
      <alignment vertical="center"/>
    </xf>
    <xf numFmtId="49" fontId="2" fillId="0" borderId="0" xfId="0" applyNumberFormat="1" applyFont="1" applyFill="1" applyBorder="1" applyAlignment="1">
      <alignment horizontal="left"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6" fillId="0" borderId="2" xfId="0" applyFont="1" applyFill="1" applyBorder="1" applyAlignment="1">
      <alignment horizontal="justify" vertical="center"/>
    </xf>
    <xf numFmtId="0" fontId="6" fillId="0" borderId="1" xfId="0" applyFont="1" applyFill="1" applyBorder="1" applyAlignment="1">
      <alignment horizontal="left" vertical="center" wrapText="1"/>
    </xf>
    <xf numFmtId="49" fontId="2" fillId="0" borderId="0" xfId="0" applyNumberFormat="1" applyFont="1" applyFill="1" applyBorder="1" applyAlignment="1">
      <alignment vertical="center" wrapText="1"/>
    </xf>
    <xf numFmtId="49" fontId="8" fillId="0" borderId="0"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9"/>
  <sheetViews>
    <sheetView tabSelected="1" zoomScale="50" zoomScaleNormal="50" workbookViewId="0">
      <pane ySplit="3" topLeftCell="A25" activePane="bottomLeft" state="frozen"/>
      <selection/>
      <selection pane="bottomLeft" activeCell="I27" sqref="I27"/>
    </sheetView>
  </sheetViews>
  <sheetFormatPr defaultColWidth="9" defaultRowHeight="14.25"/>
  <cols>
    <col min="1" max="1" width="6.25" style="1" customWidth="1"/>
    <col min="2" max="2" width="11.5583333333333" style="1" customWidth="1"/>
    <col min="3" max="3" width="27.5" style="1" customWidth="1"/>
    <col min="4" max="7" width="17.9166666666667" style="1" customWidth="1"/>
    <col min="8" max="8" width="48.1833333333333" style="1" customWidth="1"/>
    <col min="9" max="9" width="50.6666666666667" style="1" customWidth="1"/>
    <col min="10" max="10" width="37.5" style="1" customWidth="1"/>
    <col min="11" max="11" width="24.375" style="1" customWidth="1"/>
    <col min="12" max="12" width="24.9" style="1" customWidth="1"/>
    <col min="13" max="13" width="14.5" style="1" customWidth="1"/>
    <col min="14" max="16384" width="9" style="1"/>
  </cols>
  <sheetData>
    <row r="1" s="1" customFormat="1" ht="48" customHeight="1" spans="1:13">
      <c r="A1" s="8" t="s">
        <v>0</v>
      </c>
      <c r="B1" s="8"/>
      <c r="C1" s="8"/>
      <c r="D1" s="8"/>
      <c r="E1" s="8"/>
      <c r="F1" s="8"/>
      <c r="G1" s="8"/>
      <c r="H1" s="8"/>
      <c r="I1" s="8"/>
      <c r="J1" s="8"/>
      <c r="K1" s="8"/>
      <c r="L1" s="8"/>
      <c r="M1" s="8"/>
    </row>
    <row r="2" s="1" customFormat="1" ht="48" customHeight="1"/>
    <row r="3" s="1" customFormat="1" ht="42" customHeight="1" spans="1:13">
      <c r="A3" s="9" t="s">
        <v>1</v>
      </c>
      <c r="B3" s="9" t="s">
        <v>2</v>
      </c>
      <c r="C3" s="9" t="s">
        <v>3</v>
      </c>
      <c r="D3" s="9" t="s">
        <v>4</v>
      </c>
      <c r="E3" s="9" t="s">
        <v>5</v>
      </c>
      <c r="F3" s="9" t="s">
        <v>6</v>
      </c>
      <c r="G3" s="9" t="s">
        <v>7</v>
      </c>
      <c r="H3" s="9" t="s">
        <v>8</v>
      </c>
      <c r="I3" s="9" t="s">
        <v>9</v>
      </c>
      <c r="J3" s="9" t="s">
        <v>10</v>
      </c>
      <c r="K3" s="9" t="s">
        <v>11</v>
      </c>
      <c r="L3" s="9" t="s">
        <v>12</v>
      </c>
      <c r="M3" s="9" t="s">
        <v>13</v>
      </c>
    </row>
    <row r="4" s="1" customFormat="1" ht="42" customHeight="1" spans="1:13">
      <c r="A4" s="10" t="s">
        <v>14</v>
      </c>
      <c r="B4" s="10" t="s">
        <v>15</v>
      </c>
      <c r="C4" s="11" t="s">
        <v>16</v>
      </c>
      <c r="D4" s="12">
        <v>3</v>
      </c>
      <c r="E4" s="13"/>
      <c r="F4" s="13"/>
      <c r="G4" s="12">
        <v>3</v>
      </c>
      <c r="H4" s="10" t="s">
        <v>17</v>
      </c>
      <c r="I4" s="10" t="s">
        <v>18</v>
      </c>
      <c r="J4" s="10" t="s">
        <v>19</v>
      </c>
      <c r="K4" s="10" t="s">
        <v>20</v>
      </c>
      <c r="L4" s="10" t="s">
        <v>21</v>
      </c>
      <c r="M4" s="9"/>
    </row>
    <row r="5" s="1" customFormat="1" ht="42" customHeight="1" spans="1:13">
      <c r="A5" s="14"/>
      <c r="B5" s="14"/>
      <c r="C5" s="11" t="s">
        <v>22</v>
      </c>
      <c r="D5" s="12">
        <v>3</v>
      </c>
      <c r="E5" s="13"/>
      <c r="F5" s="13"/>
      <c r="G5" s="12">
        <v>3</v>
      </c>
      <c r="H5" s="14"/>
      <c r="I5" s="14"/>
      <c r="J5" s="14"/>
      <c r="K5" s="14"/>
      <c r="L5" s="14"/>
      <c r="M5" s="9"/>
    </row>
    <row r="6" s="1" customFormat="1" ht="42" customHeight="1" spans="1:13">
      <c r="A6" s="14"/>
      <c r="B6" s="14"/>
      <c r="C6" s="11" t="s">
        <v>23</v>
      </c>
      <c r="D6" s="12">
        <v>3</v>
      </c>
      <c r="E6" s="13"/>
      <c r="F6" s="13"/>
      <c r="G6" s="12">
        <v>3</v>
      </c>
      <c r="H6" s="14"/>
      <c r="I6" s="14"/>
      <c r="J6" s="14"/>
      <c r="K6" s="14"/>
      <c r="L6" s="14"/>
      <c r="M6" s="9"/>
    </row>
    <row r="7" s="1" customFormat="1" ht="42" customHeight="1" spans="1:13">
      <c r="A7" s="14"/>
      <c r="B7" s="14"/>
      <c r="C7" s="11" t="s">
        <v>24</v>
      </c>
      <c r="D7" s="12">
        <v>3</v>
      </c>
      <c r="E7" s="13"/>
      <c r="F7" s="13"/>
      <c r="G7" s="12">
        <v>3</v>
      </c>
      <c r="H7" s="14"/>
      <c r="I7" s="14"/>
      <c r="J7" s="14"/>
      <c r="K7" s="14"/>
      <c r="L7" s="14"/>
      <c r="M7" s="9"/>
    </row>
    <row r="8" s="1" customFormat="1" ht="42" customHeight="1" spans="1:13">
      <c r="A8" s="15"/>
      <c r="B8" s="15"/>
      <c r="C8" s="11" t="s">
        <v>25</v>
      </c>
      <c r="D8" s="12">
        <v>1</v>
      </c>
      <c r="E8" s="12">
        <v>1</v>
      </c>
      <c r="F8" s="13"/>
      <c r="G8" s="13"/>
      <c r="H8" s="11" t="s">
        <v>26</v>
      </c>
      <c r="I8" s="15"/>
      <c r="J8" s="15"/>
      <c r="K8" s="15"/>
      <c r="L8" s="15"/>
      <c r="M8" s="9"/>
    </row>
    <row r="9" s="2" customFormat="1" ht="97" customHeight="1" spans="1:13">
      <c r="A9" s="16" t="s">
        <v>27</v>
      </c>
      <c r="B9" s="17" t="s">
        <v>28</v>
      </c>
      <c r="C9" s="17" t="s">
        <v>29</v>
      </c>
      <c r="D9" s="18">
        <v>20</v>
      </c>
      <c r="E9" s="18">
        <v>20</v>
      </c>
      <c r="F9" s="17"/>
      <c r="G9" s="16"/>
      <c r="H9" s="19" t="s">
        <v>30</v>
      </c>
      <c r="I9" s="17" t="s">
        <v>31</v>
      </c>
      <c r="J9" s="17" t="s">
        <v>32</v>
      </c>
      <c r="K9" s="17" t="s">
        <v>33</v>
      </c>
      <c r="L9" s="17" t="s">
        <v>21</v>
      </c>
      <c r="M9" s="16"/>
    </row>
    <row r="10" s="2" customFormat="1" ht="96" customHeight="1" spans="1:13">
      <c r="A10" s="20">
        <v>3</v>
      </c>
      <c r="B10" s="17" t="s">
        <v>34</v>
      </c>
      <c r="C10" s="17" t="s">
        <v>35</v>
      </c>
      <c r="D10" s="18">
        <v>1</v>
      </c>
      <c r="E10" s="18">
        <v>1</v>
      </c>
      <c r="F10" s="18"/>
      <c r="G10" s="18"/>
      <c r="H10" s="19" t="s">
        <v>36</v>
      </c>
      <c r="I10" s="17" t="s">
        <v>37</v>
      </c>
      <c r="J10" s="17" t="s">
        <v>38</v>
      </c>
      <c r="K10" s="17" t="s">
        <v>39</v>
      </c>
      <c r="L10" s="17" t="s">
        <v>40</v>
      </c>
      <c r="M10" s="16"/>
    </row>
    <row r="11" s="2" customFormat="1" ht="76" customHeight="1" spans="1:13">
      <c r="A11" s="16"/>
      <c r="B11" s="17"/>
      <c r="C11" s="21" t="s">
        <v>41</v>
      </c>
      <c r="D11" s="18">
        <v>1</v>
      </c>
      <c r="E11" s="18"/>
      <c r="F11" s="18">
        <v>1</v>
      </c>
      <c r="G11" s="18"/>
      <c r="H11" s="22" t="s">
        <v>42</v>
      </c>
      <c r="I11" s="17" t="s">
        <v>43</v>
      </c>
      <c r="J11" s="19"/>
      <c r="K11" s="17"/>
      <c r="L11" s="17"/>
      <c r="M11" s="16"/>
    </row>
    <row r="12" s="2" customFormat="1" ht="145" customHeight="1" spans="1:13">
      <c r="A12" s="20">
        <v>4</v>
      </c>
      <c r="B12" s="17" t="s">
        <v>44</v>
      </c>
      <c r="C12" s="17" t="s">
        <v>45</v>
      </c>
      <c r="D12" s="18">
        <v>15</v>
      </c>
      <c r="E12" s="18">
        <v>10</v>
      </c>
      <c r="F12" s="18">
        <v>5</v>
      </c>
      <c r="G12" s="18"/>
      <c r="H12" s="19" t="s">
        <v>46</v>
      </c>
      <c r="I12" s="19" t="s">
        <v>47</v>
      </c>
      <c r="J12" s="34" t="s">
        <v>48</v>
      </c>
      <c r="K12" s="34" t="s">
        <v>49</v>
      </c>
      <c r="L12" s="17" t="s">
        <v>50</v>
      </c>
      <c r="M12" s="17"/>
    </row>
    <row r="13" s="2" customFormat="1" ht="109" customHeight="1" spans="1:13">
      <c r="A13" s="16"/>
      <c r="B13" s="17"/>
      <c r="C13" s="17" t="s">
        <v>51</v>
      </c>
      <c r="D13" s="18">
        <v>1</v>
      </c>
      <c r="E13" s="18"/>
      <c r="F13" s="18"/>
      <c r="G13" s="18">
        <v>1</v>
      </c>
      <c r="H13" s="19" t="s">
        <v>52</v>
      </c>
      <c r="I13" s="19" t="s">
        <v>53</v>
      </c>
      <c r="J13" s="34" t="s">
        <v>54</v>
      </c>
      <c r="K13" s="34" t="s">
        <v>49</v>
      </c>
      <c r="L13" s="17"/>
      <c r="M13" s="17"/>
    </row>
    <row r="14" s="2" customFormat="1" ht="177" customHeight="1" spans="1:13">
      <c r="A14" s="16"/>
      <c r="B14" s="17"/>
      <c r="C14" s="17" t="s">
        <v>55</v>
      </c>
      <c r="D14" s="18">
        <v>1</v>
      </c>
      <c r="E14" s="18"/>
      <c r="F14" s="18"/>
      <c r="G14" s="18">
        <v>1</v>
      </c>
      <c r="H14" s="19" t="s">
        <v>56</v>
      </c>
      <c r="I14" s="19" t="s">
        <v>57</v>
      </c>
      <c r="J14" s="40"/>
      <c r="K14" s="40"/>
      <c r="L14" s="17"/>
      <c r="M14" s="17"/>
    </row>
    <row r="15" s="2" customFormat="1" ht="126" customHeight="1" spans="1:13">
      <c r="A15" s="20">
        <v>5</v>
      </c>
      <c r="B15" s="17" t="s">
        <v>58</v>
      </c>
      <c r="C15" s="17" t="s">
        <v>59</v>
      </c>
      <c r="D15" s="18">
        <v>50</v>
      </c>
      <c r="E15" s="18">
        <v>35</v>
      </c>
      <c r="F15" s="18">
        <v>15</v>
      </c>
      <c r="G15" s="18"/>
      <c r="H15" s="22" t="s">
        <v>60</v>
      </c>
      <c r="I15" s="19" t="s">
        <v>61</v>
      </c>
      <c r="J15" s="17" t="s">
        <v>62</v>
      </c>
      <c r="K15" s="17" t="s">
        <v>63</v>
      </c>
      <c r="L15" s="17" t="s">
        <v>64</v>
      </c>
      <c r="M15" s="17" t="s">
        <v>65</v>
      </c>
    </row>
    <row r="16" s="3" customFormat="1" ht="277" customHeight="1" spans="1:13">
      <c r="A16" s="16"/>
      <c r="B16" s="17"/>
      <c r="C16" s="17" t="s">
        <v>66</v>
      </c>
      <c r="D16" s="18">
        <v>5</v>
      </c>
      <c r="E16" s="18">
        <v>5</v>
      </c>
      <c r="F16" s="18"/>
      <c r="G16" s="18"/>
      <c r="H16" s="22" t="s">
        <v>67</v>
      </c>
      <c r="I16" s="19" t="s">
        <v>68</v>
      </c>
      <c r="J16" s="17"/>
      <c r="K16" s="17"/>
      <c r="L16" s="17"/>
      <c r="M16" s="17"/>
    </row>
    <row r="17" s="3" customFormat="1" ht="91" customHeight="1" spans="1:13">
      <c r="A17" s="20">
        <v>6</v>
      </c>
      <c r="B17" s="17" t="s">
        <v>69</v>
      </c>
      <c r="C17" s="17" t="s">
        <v>70</v>
      </c>
      <c r="D17" s="18">
        <v>1</v>
      </c>
      <c r="E17" s="18">
        <v>1</v>
      </c>
      <c r="F17" s="18"/>
      <c r="G17" s="18"/>
      <c r="H17" s="17" t="s">
        <v>71</v>
      </c>
      <c r="I17" s="17" t="s">
        <v>72</v>
      </c>
      <c r="J17" s="17"/>
      <c r="K17" s="17" t="s">
        <v>73</v>
      </c>
      <c r="L17" s="17" t="s">
        <v>74</v>
      </c>
      <c r="M17" s="17"/>
    </row>
    <row r="18" s="3" customFormat="1" ht="91" customHeight="1" spans="1:13">
      <c r="A18" s="20"/>
      <c r="B18" s="17"/>
      <c r="C18" s="23" t="s">
        <v>75</v>
      </c>
      <c r="D18" s="18">
        <v>1</v>
      </c>
      <c r="E18" s="18"/>
      <c r="F18" s="18">
        <v>1</v>
      </c>
      <c r="G18" s="18"/>
      <c r="H18" s="24" t="s">
        <v>76</v>
      </c>
      <c r="I18" s="24" t="s">
        <v>77</v>
      </c>
      <c r="J18" s="17"/>
      <c r="K18" s="17"/>
      <c r="L18" s="17"/>
      <c r="M18" s="17"/>
    </row>
    <row r="19" s="3" customFormat="1" ht="91" customHeight="1" spans="1:13">
      <c r="A19" s="16"/>
      <c r="B19" s="17"/>
      <c r="C19" s="17" t="s">
        <v>78</v>
      </c>
      <c r="D19" s="18">
        <v>3</v>
      </c>
      <c r="E19" s="18"/>
      <c r="F19" s="18">
        <v>3</v>
      </c>
      <c r="G19" s="18"/>
      <c r="H19" s="17" t="s">
        <v>79</v>
      </c>
      <c r="I19" s="17" t="s">
        <v>80</v>
      </c>
      <c r="J19" s="17"/>
      <c r="K19" s="17"/>
      <c r="L19" s="17"/>
      <c r="M19" s="17"/>
    </row>
    <row r="20" s="3" customFormat="1" ht="125" customHeight="1" spans="1:13">
      <c r="A20" s="16"/>
      <c r="B20" s="17"/>
      <c r="C20" s="24" t="s">
        <v>81</v>
      </c>
      <c r="D20" s="18">
        <v>1</v>
      </c>
      <c r="E20" s="18">
        <v>1</v>
      </c>
      <c r="F20" s="18"/>
      <c r="G20" s="18"/>
      <c r="H20" s="17" t="s">
        <v>82</v>
      </c>
      <c r="I20" s="23" t="s">
        <v>83</v>
      </c>
      <c r="J20" s="17"/>
      <c r="K20" s="17"/>
      <c r="L20" s="17"/>
      <c r="M20" s="17"/>
    </row>
    <row r="21" s="3" customFormat="1" ht="74" customHeight="1" spans="1:13">
      <c r="A21" s="20">
        <v>7</v>
      </c>
      <c r="B21" s="25" t="s">
        <v>84</v>
      </c>
      <c r="C21" s="25" t="s">
        <v>85</v>
      </c>
      <c r="D21" s="25">
        <v>5</v>
      </c>
      <c r="E21" s="25"/>
      <c r="F21" s="25"/>
      <c r="G21" s="25">
        <v>5</v>
      </c>
      <c r="H21" s="25" t="s">
        <v>86</v>
      </c>
      <c r="I21" s="25" t="s">
        <v>87</v>
      </c>
      <c r="J21" s="25" t="s">
        <v>88</v>
      </c>
      <c r="K21" s="25" t="s">
        <v>89</v>
      </c>
      <c r="L21" s="25" t="s">
        <v>90</v>
      </c>
      <c r="M21" s="34" t="s">
        <v>91</v>
      </c>
    </row>
    <row r="22" s="3" customFormat="1" ht="74" customHeight="1" spans="1:13">
      <c r="A22" s="20"/>
      <c r="B22" s="25"/>
      <c r="C22" s="25" t="s">
        <v>92</v>
      </c>
      <c r="D22" s="25">
        <v>5</v>
      </c>
      <c r="E22" s="25"/>
      <c r="F22" s="25"/>
      <c r="G22" s="25">
        <v>5</v>
      </c>
      <c r="H22" s="25" t="s">
        <v>86</v>
      </c>
      <c r="I22" s="25" t="s">
        <v>93</v>
      </c>
      <c r="J22" s="25"/>
      <c r="K22" s="25"/>
      <c r="L22" s="25"/>
      <c r="M22" s="35"/>
    </row>
    <row r="23" s="3" customFormat="1" ht="74" customHeight="1" spans="1:13">
      <c r="A23" s="20"/>
      <c r="B23" s="25"/>
      <c r="C23" s="25" t="s">
        <v>94</v>
      </c>
      <c r="D23" s="25">
        <v>2</v>
      </c>
      <c r="E23" s="25"/>
      <c r="F23" s="25"/>
      <c r="G23" s="25">
        <v>2</v>
      </c>
      <c r="H23" s="25" t="s">
        <v>86</v>
      </c>
      <c r="I23" s="25" t="s">
        <v>93</v>
      </c>
      <c r="J23" s="25"/>
      <c r="K23" s="25"/>
      <c r="L23" s="25"/>
      <c r="M23" s="35"/>
    </row>
    <row r="24" s="3" customFormat="1" ht="74" customHeight="1" spans="1:13">
      <c r="A24" s="20"/>
      <c r="B24" s="25"/>
      <c r="C24" s="25" t="s">
        <v>95</v>
      </c>
      <c r="D24" s="25">
        <v>2</v>
      </c>
      <c r="E24" s="25"/>
      <c r="F24" s="25"/>
      <c r="G24" s="25">
        <v>2</v>
      </c>
      <c r="H24" s="25" t="s">
        <v>96</v>
      </c>
      <c r="I24" s="25" t="s">
        <v>97</v>
      </c>
      <c r="J24" s="25"/>
      <c r="K24" s="25"/>
      <c r="L24" s="25"/>
      <c r="M24" s="40"/>
    </row>
    <row r="25" s="4" customFormat="1" ht="108" customHeight="1" spans="1:13">
      <c r="A25" s="20">
        <v>8</v>
      </c>
      <c r="B25" s="17" t="s">
        <v>98</v>
      </c>
      <c r="C25" s="17" t="s">
        <v>99</v>
      </c>
      <c r="D25" s="18">
        <v>3</v>
      </c>
      <c r="E25" s="18"/>
      <c r="F25" s="18">
        <v>3</v>
      </c>
      <c r="G25" s="18"/>
      <c r="H25" s="17" t="s">
        <v>100</v>
      </c>
      <c r="I25" s="17" t="s">
        <v>101</v>
      </c>
      <c r="J25" s="17"/>
      <c r="K25" s="17" t="s">
        <v>102</v>
      </c>
      <c r="L25" s="17" t="s">
        <v>103</v>
      </c>
      <c r="M25" s="17"/>
    </row>
    <row r="26" s="3" customFormat="1" ht="65" customHeight="1" spans="1:13">
      <c r="A26" s="20">
        <v>9</v>
      </c>
      <c r="B26" s="26" t="s">
        <v>104</v>
      </c>
      <c r="C26" s="26" t="s">
        <v>105</v>
      </c>
      <c r="D26" s="27">
        <v>1</v>
      </c>
      <c r="E26" s="27"/>
      <c r="F26" s="27"/>
      <c r="G26" s="27">
        <v>1</v>
      </c>
      <c r="H26" s="26" t="s">
        <v>106</v>
      </c>
      <c r="I26" s="26" t="s">
        <v>107</v>
      </c>
      <c r="J26" s="26" t="s">
        <v>108</v>
      </c>
      <c r="K26" s="26" t="s">
        <v>109</v>
      </c>
      <c r="L26" s="26" t="s">
        <v>110</v>
      </c>
      <c r="M26" s="17"/>
    </row>
    <row r="27" s="3" customFormat="1" ht="65" customHeight="1" spans="1:13">
      <c r="A27" s="20"/>
      <c r="B27" s="26"/>
      <c r="C27" s="26" t="s">
        <v>111</v>
      </c>
      <c r="D27" s="27">
        <v>1</v>
      </c>
      <c r="E27" s="27"/>
      <c r="F27" s="27"/>
      <c r="G27" s="27">
        <v>1</v>
      </c>
      <c r="H27" s="26" t="s">
        <v>112</v>
      </c>
      <c r="I27" s="26" t="s">
        <v>113</v>
      </c>
      <c r="J27" s="26"/>
      <c r="K27" s="26"/>
      <c r="L27" s="26"/>
      <c r="M27" s="17"/>
    </row>
    <row r="28" s="3" customFormat="1" ht="152" customHeight="1" spans="1:13">
      <c r="A28" s="16"/>
      <c r="B28" s="26"/>
      <c r="C28" s="26" t="s">
        <v>114</v>
      </c>
      <c r="D28" s="27">
        <v>2</v>
      </c>
      <c r="E28" s="27"/>
      <c r="F28" s="27"/>
      <c r="G28" s="27">
        <v>2</v>
      </c>
      <c r="H28" s="26" t="s">
        <v>115</v>
      </c>
      <c r="I28" s="26" t="s">
        <v>116</v>
      </c>
      <c r="J28" s="26"/>
      <c r="K28" s="26"/>
      <c r="L28" s="26"/>
      <c r="M28" s="17"/>
    </row>
    <row r="29" s="3" customFormat="1" ht="107" customHeight="1" spans="1:13">
      <c r="A29" s="16"/>
      <c r="B29" s="26"/>
      <c r="C29" s="26" t="s">
        <v>117</v>
      </c>
      <c r="D29" s="27">
        <v>3</v>
      </c>
      <c r="E29" s="27">
        <v>3</v>
      </c>
      <c r="F29" s="27"/>
      <c r="G29" s="27"/>
      <c r="H29" s="26" t="s">
        <v>118</v>
      </c>
      <c r="I29" s="26" t="s">
        <v>119</v>
      </c>
      <c r="J29" s="26"/>
      <c r="K29" s="26"/>
      <c r="L29" s="26"/>
      <c r="M29" s="17"/>
    </row>
    <row r="30" s="3" customFormat="1" ht="135" customHeight="1" spans="1:13">
      <c r="A30" s="20">
        <v>10</v>
      </c>
      <c r="B30" s="17" t="s">
        <v>120</v>
      </c>
      <c r="C30" s="28" t="s">
        <v>121</v>
      </c>
      <c r="D30" s="27">
        <v>3</v>
      </c>
      <c r="E30" s="27">
        <v>3</v>
      </c>
      <c r="F30" s="27"/>
      <c r="G30" s="27"/>
      <c r="H30" s="29" t="s">
        <v>122</v>
      </c>
      <c r="I30" s="21" t="s">
        <v>123</v>
      </c>
      <c r="J30" s="34" t="s">
        <v>124</v>
      </c>
      <c r="K30" s="17" t="s">
        <v>125</v>
      </c>
      <c r="L30" s="17" t="s">
        <v>126</v>
      </c>
      <c r="M30" s="17"/>
    </row>
    <row r="31" s="3" customFormat="1" ht="50" customHeight="1" spans="1:13">
      <c r="A31" s="16"/>
      <c r="B31" s="17"/>
      <c r="C31" s="26" t="s">
        <v>127</v>
      </c>
      <c r="D31" s="27">
        <v>2</v>
      </c>
      <c r="E31" s="27">
        <v>2</v>
      </c>
      <c r="F31" s="27"/>
      <c r="G31" s="27"/>
      <c r="H31" s="26" t="s">
        <v>128</v>
      </c>
      <c r="I31" s="26" t="s">
        <v>129</v>
      </c>
      <c r="J31" s="35"/>
      <c r="K31" s="17"/>
      <c r="L31" s="17"/>
      <c r="M31" s="17"/>
    </row>
    <row r="32" s="3" customFormat="1" ht="75" customHeight="1" spans="1:13">
      <c r="A32" s="16"/>
      <c r="B32" s="17"/>
      <c r="C32" s="26" t="s">
        <v>130</v>
      </c>
      <c r="D32" s="27">
        <v>1</v>
      </c>
      <c r="E32" s="27">
        <v>1</v>
      </c>
      <c r="F32" s="27"/>
      <c r="G32" s="27"/>
      <c r="H32" s="30" t="s">
        <v>131</v>
      </c>
      <c r="I32" s="26" t="s">
        <v>132</v>
      </c>
      <c r="J32" s="35"/>
      <c r="K32" s="17" t="s">
        <v>125</v>
      </c>
      <c r="L32" s="17" t="s">
        <v>126</v>
      </c>
      <c r="M32" s="17"/>
    </row>
    <row r="33" s="3" customFormat="1" ht="71" customHeight="1" spans="1:13">
      <c r="A33" s="16"/>
      <c r="B33" s="17"/>
      <c r="C33" s="21" t="s">
        <v>133</v>
      </c>
      <c r="D33" s="18">
        <v>3</v>
      </c>
      <c r="E33" s="18">
        <v>3</v>
      </c>
      <c r="F33" s="18"/>
      <c r="G33" s="18"/>
      <c r="H33" s="26" t="s">
        <v>134</v>
      </c>
      <c r="I33" s="26" t="s">
        <v>135</v>
      </c>
      <c r="J33" s="40"/>
      <c r="K33" s="17"/>
      <c r="L33" s="17"/>
      <c r="M33" s="17"/>
    </row>
    <row r="34" s="2" customFormat="1" ht="139" customHeight="1" spans="1:13">
      <c r="A34" s="17" t="s">
        <v>136</v>
      </c>
      <c r="B34" s="17" t="s">
        <v>137</v>
      </c>
      <c r="C34" s="21" t="s">
        <v>138</v>
      </c>
      <c r="D34" s="18">
        <v>1</v>
      </c>
      <c r="E34" s="17"/>
      <c r="F34" s="17"/>
      <c r="G34" s="18">
        <v>1</v>
      </c>
      <c r="H34" s="29" t="s">
        <v>139</v>
      </c>
      <c r="I34" s="38" t="s">
        <v>140</v>
      </c>
      <c r="J34" s="38" t="s">
        <v>141</v>
      </c>
      <c r="K34" s="38" t="s">
        <v>142</v>
      </c>
      <c r="L34" s="38" t="s">
        <v>143</v>
      </c>
      <c r="M34" s="34" t="s">
        <v>144</v>
      </c>
    </row>
    <row r="35" s="2" customFormat="1" ht="130" customHeight="1" spans="1:13">
      <c r="A35" s="17"/>
      <c r="B35" s="17"/>
      <c r="C35" s="17" t="s">
        <v>145</v>
      </c>
      <c r="D35" s="18">
        <v>1</v>
      </c>
      <c r="E35" s="17"/>
      <c r="F35" s="18">
        <v>1</v>
      </c>
      <c r="G35" s="17"/>
      <c r="H35" s="17" t="s">
        <v>146</v>
      </c>
      <c r="I35" s="38" t="s">
        <v>147</v>
      </c>
      <c r="J35" s="38" t="s">
        <v>148</v>
      </c>
      <c r="K35" s="38" t="s">
        <v>142</v>
      </c>
      <c r="L35" s="38" t="s">
        <v>143</v>
      </c>
      <c r="M35" s="35"/>
    </row>
    <row r="36" s="2" customFormat="1" ht="117" customHeight="1" spans="1:13">
      <c r="A36" s="17"/>
      <c r="B36" s="17"/>
      <c r="C36" s="17" t="s">
        <v>149</v>
      </c>
      <c r="D36" s="18">
        <v>1</v>
      </c>
      <c r="E36" s="17"/>
      <c r="F36" s="17"/>
      <c r="G36" s="18">
        <v>1</v>
      </c>
      <c r="H36" s="29" t="s">
        <v>150</v>
      </c>
      <c r="I36" s="38" t="s">
        <v>140</v>
      </c>
      <c r="J36" s="38" t="s">
        <v>151</v>
      </c>
      <c r="K36" s="38" t="s">
        <v>142</v>
      </c>
      <c r="L36" s="38" t="s">
        <v>143</v>
      </c>
      <c r="M36" s="40"/>
    </row>
    <row r="37" s="2" customFormat="1" ht="56.25" spans="1:13">
      <c r="A37" s="17" t="s">
        <v>152</v>
      </c>
      <c r="B37" s="17" t="s">
        <v>153</v>
      </c>
      <c r="C37" s="21" t="s">
        <v>154</v>
      </c>
      <c r="D37" s="18">
        <v>1</v>
      </c>
      <c r="E37" s="17"/>
      <c r="F37" s="17"/>
      <c r="G37" s="18">
        <v>1</v>
      </c>
      <c r="H37" s="29" t="s">
        <v>155</v>
      </c>
      <c r="I37" s="38" t="s">
        <v>156</v>
      </c>
      <c r="J37" s="38" t="s">
        <v>157</v>
      </c>
      <c r="K37" s="17" t="s">
        <v>158</v>
      </c>
      <c r="L37" s="38" t="s">
        <v>159</v>
      </c>
      <c r="M37" s="17"/>
    </row>
    <row r="38" s="2" customFormat="1" ht="72" customHeight="1" spans="1:13">
      <c r="A38" s="17" t="s">
        <v>160</v>
      </c>
      <c r="B38" s="17" t="s">
        <v>161</v>
      </c>
      <c r="C38" s="21" t="s">
        <v>70</v>
      </c>
      <c r="D38" s="18">
        <v>1</v>
      </c>
      <c r="E38" s="18">
        <v>1</v>
      </c>
      <c r="F38" s="17"/>
      <c r="G38" s="17"/>
      <c r="H38" s="29" t="s">
        <v>162</v>
      </c>
      <c r="I38" s="38" t="s">
        <v>163</v>
      </c>
      <c r="J38" s="17"/>
      <c r="K38" s="38" t="s">
        <v>164</v>
      </c>
      <c r="L38" s="17" t="s">
        <v>165</v>
      </c>
      <c r="M38" s="17"/>
    </row>
    <row r="39" s="2" customFormat="1" ht="49" customHeight="1" spans="1:13">
      <c r="A39" s="31" t="s">
        <v>166</v>
      </c>
      <c r="B39" s="31" t="s">
        <v>167</v>
      </c>
      <c r="C39" s="21" t="s">
        <v>168</v>
      </c>
      <c r="D39" s="18">
        <v>1</v>
      </c>
      <c r="E39" s="18"/>
      <c r="F39" s="18">
        <v>1</v>
      </c>
      <c r="G39" s="17"/>
      <c r="H39" s="29" t="s">
        <v>169</v>
      </c>
      <c r="I39" s="38" t="s">
        <v>170</v>
      </c>
      <c r="J39" s="17"/>
      <c r="K39" s="38" t="s">
        <v>171</v>
      </c>
      <c r="L39" s="46" t="s">
        <v>172</v>
      </c>
      <c r="M39" s="17"/>
    </row>
    <row r="40" s="2" customFormat="1" ht="72" customHeight="1" spans="1:13">
      <c r="A40" s="32"/>
      <c r="B40" s="32"/>
      <c r="C40" s="21" t="s">
        <v>173</v>
      </c>
      <c r="D40" s="18">
        <v>1</v>
      </c>
      <c r="E40" s="18"/>
      <c r="F40" s="18">
        <v>1</v>
      </c>
      <c r="G40" s="17"/>
      <c r="H40" s="29" t="s">
        <v>169</v>
      </c>
      <c r="I40" s="38" t="s">
        <v>170</v>
      </c>
      <c r="J40" s="17"/>
      <c r="K40" s="38" t="s">
        <v>171</v>
      </c>
      <c r="L40" s="47"/>
      <c r="M40" s="17"/>
    </row>
    <row r="41" s="2" customFormat="1" ht="69" customHeight="1" spans="1:13">
      <c r="A41" s="33"/>
      <c r="B41" s="33"/>
      <c r="C41" s="17" t="s">
        <v>174</v>
      </c>
      <c r="D41" s="18">
        <v>3</v>
      </c>
      <c r="E41" s="18">
        <v>3</v>
      </c>
      <c r="F41" s="17"/>
      <c r="G41" s="17"/>
      <c r="H41" s="29" t="s">
        <v>175</v>
      </c>
      <c r="I41" s="38" t="s">
        <v>176</v>
      </c>
      <c r="J41" s="38"/>
      <c r="K41" s="38" t="s">
        <v>171</v>
      </c>
      <c r="L41" s="48"/>
      <c r="M41" s="17"/>
    </row>
    <row r="42" s="2" customFormat="1" ht="43" customHeight="1" spans="1:15">
      <c r="A42" s="34" t="s">
        <v>177</v>
      </c>
      <c r="B42" s="24" t="s">
        <v>178</v>
      </c>
      <c r="C42" s="21" t="s">
        <v>179</v>
      </c>
      <c r="D42" s="18">
        <v>15</v>
      </c>
      <c r="E42" s="17"/>
      <c r="F42" s="17"/>
      <c r="G42" s="18">
        <v>15</v>
      </c>
      <c r="H42" s="29" t="s">
        <v>180</v>
      </c>
      <c r="I42" s="38" t="s">
        <v>181</v>
      </c>
      <c r="J42" s="36" t="s">
        <v>182</v>
      </c>
      <c r="K42" s="36" t="s">
        <v>183</v>
      </c>
      <c r="L42" s="36" t="s">
        <v>184</v>
      </c>
      <c r="M42" s="17"/>
      <c r="N42" s="5"/>
      <c r="O42" s="5"/>
    </row>
    <row r="43" s="2" customFormat="1" ht="37.5" spans="1:15">
      <c r="A43" s="35"/>
      <c r="B43" s="24"/>
      <c r="C43" s="21" t="s">
        <v>185</v>
      </c>
      <c r="D43" s="18">
        <v>1</v>
      </c>
      <c r="E43" s="17"/>
      <c r="F43" s="17"/>
      <c r="G43" s="18">
        <v>1</v>
      </c>
      <c r="H43" s="17" t="s">
        <v>186</v>
      </c>
      <c r="I43" s="38" t="s">
        <v>187</v>
      </c>
      <c r="J43" s="41"/>
      <c r="K43" s="41"/>
      <c r="L43" s="41"/>
      <c r="M43" s="17"/>
      <c r="N43" s="5"/>
      <c r="O43" s="5"/>
    </row>
    <row r="44" s="2" customFormat="1" ht="51" customHeight="1" spans="1:15">
      <c r="A44" s="35"/>
      <c r="B44" s="24"/>
      <c r="C44" s="17" t="s">
        <v>188</v>
      </c>
      <c r="D44" s="18">
        <v>5</v>
      </c>
      <c r="E44" s="17"/>
      <c r="F44" s="17"/>
      <c r="G44" s="18">
        <v>5</v>
      </c>
      <c r="H44" s="17" t="s">
        <v>189</v>
      </c>
      <c r="I44" s="38" t="s">
        <v>190</v>
      </c>
      <c r="J44" s="41"/>
      <c r="K44" s="41"/>
      <c r="L44" s="41"/>
      <c r="M44" s="17"/>
      <c r="N44" s="5"/>
      <c r="O44" s="5"/>
    </row>
    <row r="45" s="2" customFormat="1" ht="75" customHeight="1" spans="1:15">
      <c r="A45" s="35"/>
      <c r="B45" s="24"/>
      <c r="C45" s="21" t="s">
        <v>191</v>
      </c>
      <c r="D45" s="18">
        <v>2</v>
      </c>
      <c r="E45" s="17"/>
      <c r="F45" s="17"/>
      <c r="G45" s="18">
        <v>2</v>
      </c>
      <c r="H45" s="29" t="s">
        <v>192</v>
      </c>
      <c r="I45" s="38" t="s">
        <v>193</v>
      </c>
      <c r="J45" s="41"/>
      <c r="K45" s="41"/>
      <c r="L45" s="41"/>
      <c r="M45" s="17"/>
      <c r="N45" s="5"/>
      <c r="O45" s="5"/>
    </row>
    <row r="46" s="2" customFormat="1" ht="82" customHeight="1" spans="1:15">
      <c r="A46" s="35"/>
      <c r="B46" s="24"/>
      <c r="C46" s="21" t="s">
        <v>16</v>
      </c>
      <c r="D46" s="18">
        <v>25</v>
      </c>
      <c r="E46" s="17"/>
      <c r="F46" s="17"/>
      <c r="G46" s="18">
        <v>25</v>
      </c>
      <c r="H46" s="29" t="s">
        <v>194</v>
      </c>
      <c r="I46" s="38" t="s">
        <v>195</v>
      </c>
      <c r="J46" s="41"/>
      <c r="K46" s="41"/>
      <c r="L46" s="41"/>
      <c r="M46" s="17"/>
      <c r="N46" s="5"/>
      <c r="O46" s="5"/>
    </row>
    <row r="47" s="2" customFormat="1" ht="38" customHeight="1" spans="1:15">
      <c r="A47" s="35"/>
      <c r="B47" s="36"/>
      <c r="C47" s="34" t="s">
        <v>196</v>
      </c>
      <c r="D47" s="37">
        <v>2</v>
      </c>
      <c r="E47" s="37">
        <v>2</v>
      </c>
      <c r="F47" s="34"/>
      <c r="G47" s="34"/>
      <c r="H47" s="6"/>
      <c r="I47" s="49" t="s">
        <v>197</v>
      </c>
      <c r="J47" s="41"/>
      <c r="K47" s="41"/>
      <c r="L47" s="41"/>
      <c r="M47" s="17"/>
      <c r="N47" s="5"/>
      <c r="O47" s="5"/>
    </row>
    <row r="48" s="2" customFormat="1" ht="113" customHeight="1" spans="1:13">
      <c r="A48" s="17" t="s">
        <v>198</v>
      </c>
      <c r="B48" s="38" t="s">
        <v>199</v>
      </c>
      <c r="C48" s="21" t="s">
        <v>200</v>
      </c>
      <c r="D48" s="18">
        <v>2</v>
      </c>
      <c r="E48" s="18">
        <v>2</v>
      </c>
      <c r="F48" s="18"/>
      <c r="G48" s="17"/>
      <c r="H48" s="29" t="s">
        <v>201</v>
      </c>
      <c r="I48" s="17" t="s">
        <v>202</v>
      </c>
      <c r="J48" s="17"/>
      <c r="K48" s="38" t="s">
        <v>203</v>
      </c>
      <c r="L48" s="21" t="s">
        <v>204</v>
      </c>
      <c r="M48" s="17"/>
    </row>
    <row r="49" s="5" customFormat="1" ht="75" customHeight="1" spans="1:13">
      <c r="A49" s="39" t="s">
        <v>205</v>
      </c>
      <c r="B49" s="17" t="s">
        <v>206</v>
      </c>
      <c r="C49" s="17" t="s">
        <v>133</v>
      </c>
      <c r="D49" s="18">
        <v>1</v>
      </c>
      <c r="E49" s="17"/>
      <c r="F49" s="18">
        <v>1</v>
      </c>
      <c r="G49" s="17"/>
      <c r="H49" s="17" t="s">
        <v>207</v>
      </c>
      <c r="I49" s="50" t="s">
        <v>208</v>
      </c>
      <c r="J49" s="50" t="s">
        <v>209</v>
      </c>
      <c r="K49" s="17" t="s">
        <v>210</v>
      </c>
      <c r="L49" s="38" t="s">
        <v>211</v>
      </c>
      <c r="M49" s="17"/>
    </row>
    <row r="50" s="2" customFormat="1" ht="37" customHeight="1" spans="1:13">
      <c r="A50" s="17" t="s">
        <v>212</v>
      </c>
      <c r="B50" s="34" t="s">
        <v>213</v>
      </c>
      <c r="C50" s="38" t="s">
        <v>214</v>
      </c>
      <c r="D50" s="18">
        <v>15</v>
      </c>
      <c r="E50" s="18">
        <v>10</v>
      </c>
      <c r="F50" s="17"/>
      <c r="G50" s="18">
        <v>5</v>
      </c>
      <c r="H50" s="17"/>
      <c r="I50" s="17" t="s">
        <v>215</v>
      </c>
      <c r="J50" s="34" t="s">
        <v>216</v>
      </c>
      <c r="K50" s="34" t="s">
        <v>217</v>
      </c>
      <c r="L50" s="34" t="s">
        <v>204</v>
      </c>
      <c r="M50" s="34"/>
    </row>
    <row r="51" s="2" customFormat="1" ht="40" customHeight="1" spans="1:13">
      <c r="A51" s="17"/>
      <c r="B51" s="35"/>
      <c r="C51" s="17" t="s">
        <v>218</v>
      </c>
      <c r="D51" s="18">
        <v>6</v>
      </c>
      <c r="E51" s="18">
        <v>6</v>
      </c>
      <c r="F51" s="17"/>
      <c r="G51" s="17"/>
      <c r="H51" s="17"/>
      <c r="I51" s="17" t="s">
        <v>219</v>
      </c>
      <c r="J51" s="35"/>
      <c r="K51" s="35"/>
      <c r="L51" s="35"/>
      <c r="M51" s="35"/>
    </row>
    <row r="52" s="2" customFormat="1" ht="55" customHeight="1" spans="1:13">
      <c r="A52" s="17"/>
      <c r="B52" s="40"/>
      <c r="C52" s="17" t="s">
        <v>220</v>
      </c>
      <c r="D52" s="18">
        <v>1</v>
      </c>
      <c r="E52" s="18">
        <v>1</v>
      </c>
      <c r="F52" s="17"/>
      <c r="G52" s="17"/>
      <c r="H52" s="29" t="s">
        <v>221</v>
      </c>
      <c r="I52" s="17" t="s">
        <v>222</v>
      </c>
      <c r="J52" s="40"/>
      <c r="K52" s="40"/>
      <c r="L52" s="40"/>
      <c r="M52" s="40"/>
    </row>
    <row r="53" s="6" customFormat="1" ht="61" customHeight="1" spans="1:13">
      <c r="A53" s="34" t="s">
        <v>223</v>
      </c>
      <c r="B53" s="36" t="s">
        <v>224</v>
      </c>
      <c r="C53" s="24" t="s">
        <v>225</v>
      </c>
      <c r="D53" s="18">
        <v>2</v>
      </c>
      <c r="E53" s="17"/>
      <c r="F53" s="18">
        <v>2</v>
      </c>
      <c r="G53" s="18"/>
      <c r="H53" s="22" t="s">
        <v>226</v>
      </c>
      <c r="I53" s="17"/>
      <c r="J53" s="36" t="s">
        <v>227</v>
      </c>
      <c r="K53" s="36" t="s">
        <v>228</v>
      </c>
      <c r="L53" s="36" t="s">
        <v>229</v>
      </c>
      <c r="M53" s="34"/>
    </row>
    <row r="54" s="6" customFormat="1" ht="75" spans="1:13">
      <c r="A54" s="35"/>
      <c r="B54" s="41"/>
      <c r="C54" s="21" t="s">
        <v>230</v>
      </c>
      <c r="D54" s="18">
        <v>2</v>
      </c>
      <c r="E54" s="18">
        <v>2</v>
      </c>
      <c r="F54" s="18"/>
      <c r="G54" s="17"/>
      <c r="H54" s="22" t="s">
        <v>231</v>
      </c>
      <c r="I54" s="17"/>
      <c r="J54" s="41"/>
      <c r="K54" s="41"/>
      <c r="L54" s="41"/>
      <c r="M54" s="35"/>
    </row>
    <row r="55" s="6" customFormat="1" ht="93.75" spans="1:13">
      <c r="A55" s="35"/>
      <c r="B55" s="41"/>
      <c r="C55" s="21" t="s">
        <v>232</v>
      </c>
      <c r="D55" s="18">
        <v>1</v>
      </c>
      <c r="E55" s="18">
        <v>1</v>
      </c>
      <c r="F55" s="17"/>
      <c r="G55" s="17"/>
      <c r="H55" s="22" t="s">
        <v>233</v>
      </c>
      <c r="I55" s="17"/>
      <c r="J55" s="41"/>
      <c r="K55" s="41"/>
      <c r="L55" s="41"/>
      <c r="M55" s="35"/>
    </row>
    <row r="56" s="6" customFormat="1" ht="79" customHeight="1" spans="1:13">
      <c r="A56" s="35"/>
      <c r="B56" s="41"/>
      <c r="C56" s="21" t="s">
        <v>234</v>
      </c>
      <c r="D56" s="18">
        <v>1</v>
      </c>
      <c r="E56" s="18">
        <v>1</v>
      </c>
      <c r="F56" s="17"/>
      <c r="G56" s="17"/>
      <c r="H56" s="22" t="s">
        <v>235</v>
      </c>
      <c r="I56" s="17"/>
      <c r="J56" s="41"/>
      <c r="K56" s="41"/>
      <c r="L56" s="41"/>
      <c r="M56" s="35"/>
    </row>
    <row r="57" s="6" customFormat="1" ht="79" customHeight="1" spans="1:13">
      <c r="A57" s="35"/>
      <c r="B57" s="41"/>
      <c r="C57" s="21" t="s">
        <v>236</v>
      </c>
      <c r="D57" s="18">
        <v>2</v>
      </c>
      <c r="E57" s="18">
        <v>2</v>
      </c>
      <c r="F57" s="17"/>
      <c r="G57" s="17"/>
      <c r="H57" s="22" t="s">
        <v>237</v>
      </c>
      <c r="I57" s="17"/>
      <c r="J57" s="41"/>
      <c r="K57" s="41"/>
      <c r="L57" s="41"/>
      <c r="M57" s="35"/>
    </row>
    <row r="58" s="6" customFormat="1" ht="79" customHeight="1" spans="1:13">
      <c r="A58" s="35"/>
      <c r="B58" s="41"/>
      <c r="C58" s="21" t="s">
        <v>238</v>
      </c>
      <c r="D58" s="18">
        <v>2</v>
      </c>
      <c r="E58" s="17"/>
      <c r="F58" s="18">
        <v>2</v>
      </c>
      <c r="G58" s="17"/>
      <c r="H58" s="22" t="s">
        <v>239</v>
      </c>
      <c r="I58" s="17"/>
      <c r="J58" s="41"/>
      <c r="K58" s="41"/>
      <c r="L58" s="41"/>
      <c r="M58" s="35"/>
    </row>
    <row r="59" s="6" customFormat="1" ht="79" customHeight="1" spans="1:13">
      <c r="A59" s="40"/>
      <c r="B59" s="42"/>
      <c r="C59" s="17" t="s">
        <v>240</v>
      </c>
      <c r="D59" s="18">
        <v>3</v>
      </c>
      <c r="E59" s="18">
        <v>3</v>
      </c>
      <c r="F59" s="17"/>
      <c r="G59" s="17"/>
      <c r="H59" s="22" t="s">
        <v>241</v>
      </c>
      <c r="I59" s="17"/>
      <c r="J59" s="42"/>
      <c r="K59" s="42"/>
      <c r="L59" s="42"/>
      <c r="M59" s="40"/>
    </row>
    <row r="60" s="7" customFormat="1" ht="18.75" spans="2:13">
      <c r="B60" s="43"/>
      <c r="C60" s="43"/>
      <c r="D60" s="44">
        <f t="shared" ref="D60:G60" si="0">SUM(D4:D59)</f>
        <v>244</v>
      </c>
      <c r="E60" s="44">
        <f t="shared" si="0"/>
        <v>120</v>
      </c>
      <c r="F60" s="44">
        <f t="shared" si="0"/>
        <v>36</v>
      </c>
      <c r="G60" s="44">
        <f t="shared" si="0"/>
        <v>88</v>
      </c>
      <c r="H60" s="45"/>
      <c r="I60" s="43"/>
      <c r="J60" s="43"/>
      <c r="K60" s="43"/>
      <c r="L60" s="43"/>
      <c r="M60" s="51"/>
    </row>
    <row r="61" s="7" customFormat="1" ht="18.75" spans="2:13">
      <c r="B61" s="43"/>
      <c r="C61" s="43"/>
      <c r="D61" s="43"/>
      <c r="E61" s="43"/>
      <c r="F61" s="43"/>
      <c r="G61" s="43"/>
      <c r="H61" s="45"/>
      <c r="I61" s="43"/>
      <c r="J61" s="43"/>
      <c r="K61" s="43"/>
      <c r="L61" s="43"/>
      <c r="M61" s="51"/>
    </row>
    <row r="62" s="7" customFormat="1" ht="18.75" spans="2:13">
      <c r="B62" s="43"/>
      <c r="C62" s="43"/>
      <c r="D62" s="43"/>
      <c r="E62" s="43"/>
      <c r="F62" s="43"/>
      <c r="G62" s="43"/>
      <c r="H62" s="45"/>
      <c r="I62" s="43"/>
      <c r="J62" s="43"/>
      <c r="K62" s="43"/>
      <c r="L62" s="43"/>
      <c r="M62" s="43"/>
    </row>
    <row r="63" s="7" customFormat="1" ht="18.75" spans="2:13">
      <c r="B63" s="43"/>
      <c r="C63" s="43"/>
      <c r="D63" s="43"/>
      <c r="E63" s="43"/>
      <c r="F63" s="43"/>
      <c r="G63" s="43"/>
      <c r="H63" s="45"/>
      <c r="I63" s="43"/>
      <c r="J63" s="43"/>
      <c r="K63" s="43"/>
      <c r="L63" s="43"/>
      <c r="M63" s="43"/>
    </row>
    <row r="64" s="7" customFormat="1" ht="18.75" spans="2:13">
      <c r="B64" s="43"/>
      <c r="C64" s="43"/>
      <c r="D64" s="43"/>
      <c r="E64" s="43"/>
      <c r="F64" s="43"/>
      <c r="G64" s="43"/>
      <c r="H64" s="45"/>
      <c r="I64" s="43"/>
      <c r="J64" s="43"/>
      <c r="K64" s="43"/>
      <c r="L64" s="43"/>
      <c r="M64" s="43"/>
    </row>
    <row r="65" spans="2:13">
      <c r="B65" s="52"/>
      <c r="C65" s="52"/>
      <c r="D65" s="52"/>
      <c r="E65" s="52"/>
      <c r="F65" s="52"/>
      <c r="G65" s="52"/>
      <c r="H65" s="52"/>
      <c r="I65" s="52"/>
      <c r="J65" s="52"/>
      <c r="K65" s="52"/>
      <c r="L65" s="52"/>
      <c r="M65" s="52"/>
    </row>
    <row r="66" spans="2:13">
      <c r="B66" s="52"/>
      <c r="C66" s="52"/>
      <c r="D66" s="52"/>
      <c r="E66" s="52"/>
      <c r="F66" s="52"/>
      <c r="G66" s="52"/>
      <c r="H66" s="52"/>
      <c r="I66" s="52"/>
      <c r="J66" s="52"/>
      <c r="K66" s="52"/>
      <c r="L66" s="52"/>
      <c r="M66" s="52"/>
    </row>
    <row r="67" spans="2:13">
      <c r="B67" s="52"/>
      <c r="C67" s="52"/>
      <c r="D67" s="52"/>
      <c r="E67" s="52"/>
      <c r="F67" s="52"/>
      <c r="G67" s="52"/>
      <c r="H67" s="52"/>
      <c r="I67" s="52"/>
      <c r="J67" s="52"/>
      <c r="K67" s="52"/>
      <c r="L67" s="52"/>
      <c r="M67" s="52"/>
    </row>
    <row r="68" spans="2:13">
      <c r="B68" s="52"/>
      <c r="C68" s="52"/>
      <c r="D68" s="52"/>
      <c r="E68" s="52"/>
      <c r="F68" s="52"/>
      <c r="G68" s="52"/>
      <c r="H68" s="52"/>
      <c r="I68" s="52"/>
      <c r="J68" s="52"/>
      <c r="K68" s="52"/>
      <c r="L68" s="52"/>
      <c r="M68" s="52"/>
    </row>
    <row r="69" spans="2:13">
      <c r="B69" s="52"/>
      <c r="C69" s="52"/>
      <c r="D69" s="52"/>
      <c r="E69" s="52"/>
      <c r="F69" s="52"/>
      <c r="G69" s="52"/>
      <c r="H69" s="52"/>
      <c r="I69" s="52"/>
      <c r="J69" s="52"/>
      <c r="K69" s="52"/>
      <c r="L69" s="52"/>
      <c r="M69" s="52"/>
    </row>
  </sheetData>
  <autoFilter ref="A3:O59">
    <extLst/>
  </autoFilter>
  <mergeCells count="71">
    <mergeCell ref="A1:M1"/>
    <mergeCell ref="A4:A8"/>
    <mergeCell ref="A10:A11"/>
    <mergeCell ref="A12:A14"/>
    <mergeCell ref="A15:A16"/>
    <mergeCell ref="A17:A20"/>
    <mergeCell ref="A21:A24"/>
    <mergeCell ref="A26:A29"/>
    <mergeCell ref="A30:A33"/>
    <mergeCell ref="A34:A36"/>
    <mergeCell ref="A39:A41"/>
    <mergeCell ref="A42:A47"/>
    <mergeCell ref="A50:A52"/>
    <mergeCell ref="A53:A59"/>
    <mergeCell ref="B4:B8"/>
    <mergeCell ref="B10:B11"/>
    <mergeCell ref="B12:B14"/>
    <mergeCell ref="B15:B16"/>
    <mergeCell ref="B17:B20"/>
    <mergeCell ref="B21:B24"/>
    <mergeCell ref="B26:B29"/>
    <mergeCell ref="B30:B33"/>
    <mergeCell ref="B34:B36"/>
    <mergeCell ref="B39:B41"/>
    <mergeCell ref="B42:B47"/>
    <mergeCell ref="B50:B52"/>
    <mergeCell ref="B53:B59"/>
    <mergeCell ref="H4:H7"/>
    <mergeCell ref="I4:I8"/>
    <mergeCell ref="J4:J8"/>
    <mergeCell ref="J10:J11"/>
    <mergeCell ref="J13:J14"/>
    <mergeCell ref="J15:J16"/>
    <mergeCell ref="J17:J20"/>
    <mergeCell ref="J21:J24"/>
    <mergeCell ref="J26:J29"/>
    <mergeCell ref="J30:J33"/>
    <mergeCell ref="J42:J47"/>
    <mergeCell ref="J50:J52"/>
    <mergeCell ref="J53:J59"/>
    <mergeCell ref="K4:K8"/>
    <mergeCell ref="K10:K11"/>
    <mergeCell ref="K13:K14"/>
    <mergeCell ref="K15:K16"/>
    <mergeCell ref="K17:K20"/>
    <mergeCell ref="K21:K24"/>
    <mergeCell ref="K26:K29"/>
    <mergeCell ref="K30:K31"/>
    <mergeCell ref="K32:K33"/>
    <mergeCell ref="K42:K47"/>
    <mergeCell ref="K50:K52"/>
    <mergeCell ref="K53:K59"/>
    <mergeCell ref="L4:L8"/>
    <mergeCell ref="L10:L11"/>
    <mergeCell ref="L12:L14"/>
    <mergeCell ref="L15:L16"/>
    <mergeCell ref="L17:L20"/>
    <mergeCell ref="L21:L24"/>
    <mergeCell ref="L26:L29"/>
    <mergeCell ref="L30:L31"/>
    <mergeCell ref="L32:L33"/>
    <mergeCell ref="L39:L41"/>
    <mergeCell ref="L42:L47"/>
    <mergeCell ref="L50:L52"/>
    <mergeCell ref="L53:L59"/>
    <mergeCell ref="M15:M16"/>
    <mergeCell ref="M21:M24"/>
    <mergeCell ref="M34:M36"/>
    <mergeCell ref="M42:M47"/>
    <mergeCell ref="M50:M52"/>
    <mergeCell ref="M53:M59"/>
  </mergeCells>
  <conditionalFormatting sqref="B1">
    <cfRule type="duplicateValues" dxfId="0" priority="13"/>
  </conditionalFormatting>
  <conditionalFormatting sqref="B9">
    <cfRule type="duplicateValues" dxfId="0" priority="1"/>
  </conditionalFormatting>
  <conditionalFormatting sqref="B10">
    <cfRule type="duplicateValues" dxfId="0" priority="6"/>
  </conditionalFormatting>
  <conditionalFormatting sqref="B12">
    <cfRule type="duplicateValues" dxfId="0" priority="7"/>
  </conditionalFormatting>
  <conditionalFormatting sqref="B25">
    <cfRule type="duplicateValues" dxfId="0" priority="11"/>
  </conditionalFormatting>
  <conditionalFormatting sqref="B17:B18">
    <cfRule type="duplicateValues" dxfId="0" priority="5"/>
  </conditionalFormatting>
  <conditionalFormatting sqref="B26:B27">
    <cfRule type="duplicateValues" dxfId="0" priority="12"/>
  </conditionalFormatting>
  <conditionalFormatting sqref="B3:B4 B37:B38 B49:B50 B60:B1048576 B34">
    <cfRule type="duplicateValues" dxfId="0" priority="15"/>
  </conditionalFormatting>
  <pageMargins left="0.75" right="0.75" top="1" bottom="1" header="0.511805555555556" footer="0.511805555555556"/>
  <pageSetup paperSize="8"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Lenovopc</dc:creator>
  <cp:lastModifiedBy>Lenovopc</cp:lastModifiedBy>
  <dcterms:created xsi:type="dcterms:W3CDTF">2023-03-15T02:45:00Z</dcterms:created>
  <dcterms:modified xsi:type="dcterms:W3CDTF">2023-12-11T03:11:12Z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