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全国" sheetId="5" r:id="rId1"/>
  </sheets>
  <definedNames>
    <definedName name="_xlnm._FilterDatabase" localSheetId="0" hidden="1">全国!$A$3:$M$49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<sst xmlns="http://schemas.openxmlformats.org/spreadsheetml/2006/main" count="208" uniqueCount="199">
  <si>
    <t>连州市2024年金秋招聘月活动线上招聘会（第十四期）岗位信息表</t>
  </si>
  <si>
    <t>序号</t>
  </si>
  <si>
    <t>企业名称</t>
  </si>
  <si>
    <t>招聘岗位</t>
  </si>
  <si>
    <t>招聘人数</t>
  </si>
  <si>
    <t>男</t>
  </si>
  <si>
    <t>女</t>
  </si>
  <si>
    <t>不限</t>
  </si>
  <si>
    <t>要求</t>
  </si>
  <si>
    <t>待遇</t>
  </si>
  <si>
    <t>其他福利</t>
  </si>
  <si>
    <t>联系人及联系方式</t>
  </si>
  <si>
    <t>工作地点</t>
  </si>
  <si>
    <t>备注</t>
  </si>
  <si>
    <t>建滔/东强（连州）铜箔有限公司</t>
  </si>
  <si>
    <t>普工</t>
  </si>
  <si>
    <t>男：18岁-45岁，女：18岁-40岁；初中以上学历，身高153厘米以上，身体健康，能吃苦耐劳，熟悉电脑者优先。</t>
  </si>
  <si>
    <t>工资月均5000元-8000元/月，公司购买社保。</t>
  </si>
  <si>
    <t>1、新员工入职满1月报销体检费。
2、公司环境好，花园式工厂，恒温车间，冬暖夏凉。
3、公司包吃住，生活环境好，宿舍区有公共休闲公园，宿舍有独立卫生间，供热水，有篮球场、羽毛球场、乒乓球场，有高速光纤Wi-Fi。
4、做满一年有带薪年假，工龄奖，生日福利，评优，年终抽奖等，工资逐年递增。
5、新厂投产，发展空间大，早进选择机会多，晋升快</t>
  </si>
  <si>
    <t>0763-6509007（人力资源部）/13085722185邓小姐（微信同号）/17288101995 吕小姐（微信同号）/14746310926冯小姐（微信同号）</t>
  </si>
  <si>
    <t>广东省清远市连州市连州镇城北建滔工业园建滔/东强（连州）铜箔有限公司</t>
  </si>
  <si>
    <t>储备干部</t>
  </si>
  <si>
    <t>男女不限，28岁以下，化工类，检测类，电气自动化，机械设计制造及自动化相关专业，全日制大专以上学历。</t>
  </si>
  <si>
    <t>工资面谈，公司购买社保，提供单人间。</t>
  </si>
  <si>
    <t>建滔（广东）电子专用材料有限公司</t>
  </si>
  <si>
    <t>作业员</t>
  </si>
  <si>
    <t>男18岁-45岁,女18岁-40岁</t>
  </si>
  <si>
    <t>薪资月均5000元/月以上</t>
  </si>
  <si>
    <t>️以上岗位要求：身体健康，吃苦耐劳，忠诚敬业。（1）包吃包住；当月15号入职开始购买社保；工作满1年享受带薪年假；
（2）车间配备中央空调，冬暖夏凉。
（3）在不影响生产的前提下，分批安排短时间休息。</t>
  </si>
  <si>
    <t>招工电话：0763-6509035            联系人：温小姐15917616121（微信同步）               陈小姐13790065640（微信同步）</t>
  </si>
  <si>
    <t>广东省连州市城北区建滔工业园</t>
  </si>
  <si>
    <t>挡车</t>
  </si>
  <si>
    <t>女18岁-40岁</t>
  </si>
  <si>
    <t>薪资月均5800元/月以上</t>
  </si>
  <si>
    <t>验布员</t>
  </si>
  <si>
    <t>女，40岁以下，初中及以上学历，身体健康，吃苦耐劳，服从管理</t>
  </si>
  <si>
    <t>本科毕业，纺织工程 理科专业</t>
  </si>
  <si>
    <t>薪资5500元以上</t>
  </si>
  <si>
    <t>厨师</t>
  </si>
  <si>
    <t>男18岁-45岁（持厨师证）</t>
  </si>
  <si>
    <t>电工</t>
  </si>
  <si>
    <t>男18岁-45岁（持电工证）</t>
  </si>
  <si>
    <t>清远忠信电子材料有限公司</t>
  </si>
  <si>
    <t xml:space="preserve">生产操作工：
1、引丝工
2、卷取工
3、上纱工
4、包装员
                      </t>
  </si>
  <si>
    <t xml:space="preserve">生产操作工：
引丝工：18岁-38岁，身高165cm-175cm；
卷取工：18岁-45岁；
上纱工：18岁-45岁；
包装员：18岁-40岁。
</t>
  </si>
  <si>
    <t>生产操作工：
引丝工待遇：4600元-5800元；
卷取工待遇：4750元—5950元；
上纱工待遇：4600元—5800元；
包装员待遇：4390元—5590元。</t>
  </si>
  <si>
    <t>1、空调车间环境，包吃住(含早中晚餐，上夜班有夜宵)，可申请夫妻房，宿舍配有独立卫生间、空调、24小时热水、免费 Wi-Fi；
2、购买五险、带薪年假(工作满一年5天)、每月15日发上月工资；
3、有专业的培训、良好的晋升平台及各类的娱乐活动。</t>
  </si>
  <si>
    <t>招聘电话：0763-6688556（前台）13500299274/13413525830江小姐  </t>
  </si>
  <si>
    <t>工作地点：连州市城北镇建滔(连州)信息产业园西北门-清远忠信电子材料有限公司(市政大道正门进)</t>
  </si>
  <si>
    <t>生产储干</t>
  </si>
  <si>
    <t>（1）具有大专或以上文化程度，理工科或管理类专业均可；（2）熟练使用办公软件；（3）具有较强的质量意识；（4）有较强的敬业精神；（5）培养方向：质量工程师、拉丝车间副主任/主任。</t>
  </si>
  <si>
    <t>待遇：大专：5000元-5450元、本科：5750元-6550元</t>
  </si>
  <si>
    <t>人事专员（兼前台）</t>
  </si>
  <si>
    <t>（1）大专及以上学历；（2）熟练公文写作，具有较强的语言和文字表达能力；熟练使用电脑办公软件、数据统计；（3）气质形象良好，身高158cm以上；（4）有前台或人事工作经验优先；（5）工作认真细心。</t>
  </si>
  <si>
    <t>待遇：4000元-5500元</t>
  </si>
  <si>
    <t>清远市博昊塑料制品有限公司</t>
  </si>
  <si>
    <t>电脑针车工、台面工</t>
  </si>
  <si>
    <t>要求：身体健康，能吃苦耐劳，工作认真负责，服从管理，有良好的沟通能力和团队意识。
工作内容：把合格的半成品按标准缝接好。</t>
  </si>
  <si>
    <t>薪资待遇：计件工资3000元-5000元/月，上不封顶。</t>
  </si>
  <si>
    <t>联系电话：15323196760 邓小姐</t>
  </si>
  <si>
    <t>招聘地址：连州市城南民族小微工业园五栋  清远市博昊塑料制品有限公司</t>
  </si>
  <si>
    <t>连州市凌力电池配件有限公司</t>
  </si>
  <si>
    <t>保洁员</t>
  </si>
  <si>
    <t>1、女性，55岁以下；2、认真负责、服从安排。</t>
  </si>
  <si>
    <t>薪资：2300元-2600元/月</t>
  </si>
  <si>
    <t>公司福利：1、包食、宿，购买社保，享有全勤奖、新员工入职奖（共计700元）、年终奖、节假日聚餐及礼品发放、公司不定期组织各项娱乐活动等。2、公司环境优美，宿舍区配备自助洗衣房，室内有空调，热水器，衣柜等，娱乐区提供乒乓球台、篮球场等各种娱乐设施。</t>
  </si>
  <si>
    <t>面试时间：周一至周六，8：00-11：30，13：30-17：00；
招聘电话：0763—6842426、15791082181 俞小姐 
简历投递：332853859@qq.com</t>
  </si>
  <si>
    <t>招聘地址：连州市保安镇新塘工业园区连州市凌力电池配件有限公司（市文化广场搭乘东陂、丰阳、西岸、 清水等方向公交车15分钟可达到）</t>
  </si>
  <si>
    <t>生产普工</t>
  </si>
  <si>
    <t>1、男性，40岁以下，初中以上文化；2、身体健康、有责任心。</t>
  </si>
  <si>
    <t>薪资：3600元-6000元/月</t>
  </si>
  <si>
    <t>连州市连峰粉体科技有限公司</t>
  </si>
  <si>
    <t>仓管主管</t>
  </si>
  <si>
    <t>男女不限，25岁-45岁，懂电脑、会使用办公软件，白班</t>
  </si>
  <si>
    <t>综合月薪4000元-5000元</t>
  </si>
  <si>
    <t>薪酬福利：1、公司提供工作餐、员工宿舍；2、入职签订劳动合同、缴纳社保、保险、报销体检费；3、员工年度旅游、节日礼品、夜班补助、高温补贴；4、每月准时发放工资、不拖欠。</t>
  </si>
  <si>
    <t>招聘专线：18025037329范小姐、19303095352林小姐
简历投递：lffthr2023@163.com(招聘专用邮箱)</t>
  </si>
  <si>
    <t>招聘地址：连州市龙坪镇黄芒村上高坝(麻步路口)连峰粉体科技有限公司</t>
  </si>
  <si>
    <t>质检主管</t>
  </si>
  <si>
    <t>男女不限，20岁-45岁，懂简单的电脑操作，能适应三班倒</t>
  </si>
  <si>
    <t>质检员</t>
  </si>
  <si>
    <t>男女不限，20-45岁，懂简单的电脑操作，能适应三班倒</t>
  </si>
  <si>
    <t>综合月薪3500元以上</t>
  </si>
  <si>
    <t>破碎工</t>
  </si>
  <si>
    <t>男，18-50岁，白班</t>
  </si>
  <si>
    <t>综合月薪3500元-5000元</t>
  </si>
  <si>
    <t>操作工</t>
  </si>
  <si>
    <t>男，25-40岁，能适应三班倒</t>
  </si>
  <si>
    <t>转正后综合工资3500元-5500元左右</t>
  </si>
  <si>
    <t>连州市海斌食品有限公司</t>
  </si>
  <si>
    <t>洗菜工</t>
  </si>
  <si>
    <t xml:space="preserve">             60岁以内</t>
  </si>
  <si>
    <t>计时12元/小时</t>
  </si>
  <si>
    <t>以上岗位，除洗菜工临时工以外，均购买社保，节假日福利，包吃住！</t>
  </si>
  <si>
    <t>应聘时间：星期一至星期五
招聘电话：13539506675陈小姐</t>
  </si>
  <si>
    <t>招聘地址：连州市城南民族工业园海斌食品有限公司</t>
  </si>
  <si>
    <t>二次发酵</t>
  </si>
  <si>
    <t>45岁-60岁，酸菜入坛，起坛，加料加水，早上六点半上班，做完就下班</t>
  </si>
  <si>
    <t>计件工资2800元-5500元</t>
  </si>
  <si>
    <t>翻检员</t>
  </si>
  <si>
    <t>女性优先，18岁-50岁，可自愿加班，不可近视老花</t>
  </si>
  <si>
    <t>计时工资2600元-5500元</t>
  </si>
  <si>
    <t>清洁工</t>
  </si>
  <si>
    <t>60岁以内</t>
  </si>
  <si>
    <t>计时工资2050元/月</t>
  </si>
  <si>
    <t>机修</t>
  </si>
  <si>
    <t>50岁以下，机械类专业毕业，3年同岗位经验</t>
  </si>
  <si>
    <t>5000元以上</t>
  </si>
  <si>
    <t>连州东南新材料有限公司</t>
  </si>
  <si>
    <t>包装员</t>
  </si>
  <si>
    <t>要求：小学以上学历，男性，年龄18周岁-50周岁，1年以上粉体行业操作岗位工作经验优先；能吃苦耐劳，能适应倒班，有团队精神，能服从公司工作安排。</t>
  </si>
  <si>
    <t>薪酬待遇综合工资6000元-8000元</t>
  </si>
  <si>
    <t>公司福利待遇：有节日福利，生日福利，年终奖，有工龄、高温、夜班、伙食等补贴；包住宿；试用期后购买五险；每月15号准时发放上月工资。</t>
  </si>
  <si>
    <t>面试时间：周一至周六早上8:00-12:00，下午2:30-5:00
报名方式：①直接致电招聘热线，预约面试时间；②本人持身
份证原件周一至周六面试时间直接到厂登记应聘。
招聘电话： 刘小姐13620504051  赵先生13509251118（微信同号）
招聘邮箱：760635221@qq.com</t>
  </si>
  <si>
    <t>招聘地址：连州市龙坪镇老虎冲（原番州水泥厂厂址） 连州东南新材料有限公司</t>
  </si>
  <si>
    <t>破碎选石员</t>
  </si>
  <si>
    <t>要求：初中以上学历，男性，年龄18周岁-50周岁，1年以上粉体行业同岗位工作经验优先；能吃苦耐劳，有责任心，有团队精神，能服从公司工作安排。</t>
  </si>
  <si>
    <t>薪酬综合工资4000元以上</t>
  </si>
  <si>
    <t>捡砂员</t>
  </si>
  <si>
    <t>要求：初中以上学历，女性，年龄18周岁-50周岁，1年以上粉体行业操作岗位工作经验优先；能吃苦耐劳，有责任心，有团队精神，能服从公司工作安排。</t>
  </si>
  <si>
    <t>钩机</t>
  </si>
  <si>
    <t>要求：初中以上学历，男性，年龄45岁以下，熟练钩机操作，会开铲车，1年以上行业操作岗位工作经验优先；能吃苦耐劳，有责任心，有团队精神，能服从公司工作安排。</t>
  </si>
  <si>
    <t>试用期工资6000元，长白班</t>
  </si>
  <si>
    <t>连州市格雷特化工有限公司</t>
  </si>
  <si>
    <t>调色员</t>
  </si>
  <si>
    <t>要求男性优先，年龄20岁-40岁，高中以上学历，身体健康，对颜色比较敏感。能吃苦耐劳，认真踏实，可接受新手，有意愿在化工行业从事该岗位的社会人员均可培训上岗。</t>
  </si>
  <si>
    <t>待遇：试用期三个月，没有化工工作经验4500元-5000元，有化工工作经验5000元-6000元。</t>
  </si>
  <si>
    <t>以上岗位服从工作安排，遵守公司纪律，遵守操作规程；面试合格后需体检，有化工行业经验优先，每天8小时包吃包住,按劳动法参加社保。</t>
  </si>
  <si>
    <t>招聘电话：0763-6617691罗小姐
招聘邮箱：2428288926@qq.com</t>
  </si>
  <si>
    <t>招聘地址：连州市城南民族工业园 连州市格雷特化工有限公司</t>
  </si>
  <si>
    <t>连州市宝通明珠大酒店有限公司</t>
  </si>
  <si>
    <t>点心招熟手帮案</t>
  </si>
  <si>
    <t>底薪 4800元-5000元+全勤</t>
  </si>
  <si>
    <t>招聘电话：13826203852高师傅</t>
  </si>
  <si>
    <t>招聘地址：连州市连州大道19号宝通明珠大酒店</t>
  </si>
  <si>
    <t>打荷</t>
  </si>
  <si>
    <t>3000元-4500元</t>
  </si>
  <si>
    <t>楼面部长</t>
  </si>
  <si>
    <t>3800元-4500元</t>
  </si>
  <si>
    <t>保安人员</t>
  </si>
  <si>
    <t>岗位职责：1.负责酒店区域的安保工作；2.定时进行安全、消防巡查；3.引导来往车辆的规范停放；4.完成公司安排的其它工作。</t>
  </si>
  <si>
    <t>2400元+全勤200元（8小时制）</t>
  </si>
  <si>
    <t>鑫荣（连州）粉体科技有限公司</t>
  </si>
  <si>
    <t>中控员</t>
  </si>
  <si>
    <t>要求：有相关数控经验者优先，身体健康，服从管理</t>
  </si>
  <si>
    <t>统合月薪：3000元-4000元</t>
  </si>
  <si>
    <t>8小时工作制，法定节假日全休，统一购买社会保险，包吃住</t>
  </si>
  <si>
    <t>招聘电话：13828598562李小姐、13549253963</t>
  </si>
  <si>
    <t>招聘地址：连州市西江镇飞鹅坪工业区  鑫荣（连州）粉体科技有限公司</t>
  </si>
  <si>
    <t>机器操作工</t>
  </si>
  <si>
    <t>地点：车间内，工作内容：操做机器，投料，记录数据等，要求：身体健康，吃苦耐劳！工作制度：8小时，加班费另计。3班制，早班（08:00--16:00）和中班（16:00--24:00）夜班（00:00--08:00）。</t>
  </si>
  <si>
    <t>统合月薪（3000元-4000元），试用期1个月到3个月，后续工资调动视个人能力。</t>
  </si>
  <si>
    <t>包吃住，购买社保，</t>
  </si>
  <si>
    <t>前段生产工</t>
  </si>
  <si>
    <t>要求身体健康，吃苦耐劳，长白班（08:00--16:00）</t>
  </si>
  <si>
    <t>统合月薪3000元左右</t>
  </si>
  <si>
    <t>连州富瑭食品有限公司</t>
  </si>
  <si>
    <t>特产超市售货员</t>
  </si>
  <si>
    <t>要求女性优先，45岁以下，工作认真负责、适应能力与客人沟通能力强。熟练使用超市收银系统，有相关工作经验者或应届毕业生优先考虑。</t>
  </si>
  <si>
    <t>工资待遇：3000元+提成</t>
  </si>
  <si>
    <t>上班时间：8：30-12：00，2：00-6：00；可提供食宿。</t>
  </si>
  <si>
    <t>招聘电话：13927610091、13927612182</t>
  </si>
  <si>
    <t>招聘地址：连州市东陂镇司法所旁 富瑭食品有限公司</t>
  </si>
  <si>
    <t>仓管员</t>
  </si>
  <si>
    <t>要求男女不限，45岁以下，工作认真负责、适应能力强。熟练使用钉钉和仓管系统，有相关工作经验者或应届毕业生优先考虑。</t>
  </si>
  <si>
    <t>连州市连硕鞋材有限公司</t>
  </si>
  <si>
    <t>车位</t>
  </si>
  <si>
    <t>任职要求：18岁-50岁（有经验者可放宽年龄）男女不限、身体健康。</t>
  </si>
  <si>
    <t>底薪2500元—3000元+全勤奖200元+加班费+生产奖金+技术津贴+社保；综合到手工资4500元-9000元（多劳多得，计件工资更高）。</t>
  </si>
  <si>
    <r>
      <rPr>
        <sz val="12"/>
        <rFont val="宋体"/>
        <charset val="134"/>
      </rPr>
      <t>上班时间：8:00-12:00；13：00-17: 00，加班另计，国家法定节假日</t>
    </r>
    <r>
      <rPr>
        <sz val="12"/>
        <rFont val="Times New Roman"/>
        <charset val="134"/>
      </rPr>
      <t>‬</t>
    </r>
    <r>
      <rPr>
        <sz val="12"/>
        <rFont val="宋体"/>
        <charset val="134"/>
      </rPr>
      <t>放假
其他福利：购买五险；包食中、晚餐+住宿；节日福利；单价高、易学。</t>
    </r>
  </si>
  <si>
    <t xml:space="preserve">招聘电话：13824907246唐小姐  </t>
  </si>
  <si>
    <t>招聘地址：连州市九陂镇清远民族工业园兴园路（万国鞋业对面）连州市连硕鞋材有限公司</t>
  </si>
  <si>
    <t>底薪2400元—2600元+全勤200元+加班费+生产奖金/产能奖金+工龄+社保。</t>
  </si>
  <si>
    <t>广东豪爽天然保健食品有限公司</t>
  </si>
  <si>
    <t>抖音电商运营经理 /主管</t>
  </si>
  <si>
    <t>2年以上相关工作经验，熟悉抖音、淘宝微信小程序相关运营；抖音内容策划：根据公司品牌定位，协调策划和拍摄有价值的产品推广短视频。负责店铺日常运营工作：进行相应的日常维护，发布，互动与维护。</t>
  </si>
  <si>
    <t>工资待遇：4000元-6000元/月，具体面议。</t>
  </si>
  <si>
    <t>其他福利：全勤奖，年终奖，节假日福利，购买五险。</t>
  </si>
  <si>
    <t>招聘电话：13620542022 刘小姐</t>
  </si>
  <si>
    <t>工作地点：连州城南开发区广东豪爽天然保健食品有限公司</t>
  </si>
  <si>
    <t>广东省优创家居饰品有限公司</t>
  </si>
  <si>
    <t>生管</t>
  </si>
  <si>
    <t>要求：1、22岁-40岁，大专以上学历、熟悉各办公软件；2、有一定的生产计划、生管岗位工作经验；3、做好生产计划的编制、跟进与实施；4、准时完成报表及领导交办的其他工作；5、要去广州总部培训1个月--2个月。</t>
  </si>
  <si>
    <t>福利待遇：1.工资3500元-4000元，具体面议。</t>
  </si>
  <si>
    <t>正常工作时间：8:00-12:00   13:30-17：30； 公司依法为职工购买社保、包吃住、年终评优、节假日礼品福利。</t>
  </si>
  <si>
    <t>招聘电话：18319674292曾经理、13650380911李小姐</t>
  </si>
  <si>
    <t>招聘地址：连州市九陂镇民族工业园兴园大道小微企业园内第四栋广东省优创家居饰品有限公司</t>
  </si>
  <si>
    <t>人力资源经理</t>
  </si>
  <si>
    <t>1、男女不限，35岁-45岁，人力资源管理或相关管理类专业专科及以上学历，5年以上人力资源管理经验。2、了解现代企业人力资源管理模式和实践经验积累，熟悉人力资源管理各模块，具备2个-3个模块的实操经验，熟悉国家相关的政策、法律法规。3、逻辑思维能力强，具备良好的计划性和执行力，具有亲和力、善于沟通、协调，有事业心、责任心。4、具备良好的职业道德、职业素养、合作意识和团队精神，执行能力较强、有责任心、自律性强，有一定高度和格局，具备良好的组织协调能力以及解决复杂问题的能力。5、熟悉国家与地方的劳动法律法规及相关政策。</t>
  </si>
  <si>
    <t>福利待遇：1.工资5000元-8000元，具体面议。</t>
  </si>
  <si>
    <t>连州凯润新材料有限公司</t>
  </si>
  <si>
    <t>男女不限，18岁-38岁，中专或高中以上，身体健康，工作认真，有经验者优先</t>
  </si>
  <si>
    <t>综合工资4000元-6500 元/月</t>
  </si>
  <si>
    <t>公司福利：节日津贴、住房补贴、年终奖、公司包吃两餐，购买社保。</t>
  </si>
  <si>
    <t>招聘电话：张小姐17620934071、李小姐 13610539936、3100688
有意者请直接到公司面试或把简历发送邮箱：201242540@qq.com</t>
  </si>
  <si>
    <t>上班地址：连州市城南民族工业园顺连路1号 连州凯润新材料有限公司</t>
  </si>
  <si>
    <t>机手</t>
  </si>
  <si>
    <t>男性，18岁-45岁，身体健康，吃苦耐劳，服从安排</t>
  </si>
  <si>
    <t>综合薪资5000元-8000元/月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</si>
</sst>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name val="宋体"/>
      <charset val="134"/>
    </font>
    <font>
      <b/>
      <sz val="22"/>
      <name val="宋体"/>
      <charset val="134"/>
    </font>
    <font>
      <b/>
      <sz val="14"/>
      <name val="宋体"/>
      <charset val="134"/>
    </font>
    <font>
      <b/>
      <sz val="14"/>
      <color theme="1"/>
      <name val="宋体"/>
      <charset val="134"/>
    </font>
    <font>
      <sz val="14"/>
      <name val="宋体"/>
      <charset val="134"/>
    </font>
    <font>
      <sz val="14"/>
      <color theme="1"/>
      <name val="宋体"/>
      <charset val="134"/>
    </font>
    <font>
      <sz val="14"/>
      <name val="宋体"/>
      <charset val="134"/>
      <scheme val="minor"/>
    </font>
    <font>
      <b/>
      <sz val="14"/>
      <name val="宋体"/>
      <charset val="134"/>
      <scheme val="minor"/>
    </font>
    <font>
      <sz val="14"/>
      <color theme="1"/>
      <name val="宋体"/>
      <charset val="134"/>
      <scheme val="minor"/>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9" fillId="3" borderId="10" applyNumberFormat="0" applyAlignment="0" applyProtection="0">
      <alignment vertical="center"/>
    </xf>
    <xf numFmtId="0" fontId="20" fillId="4" borderId="11" applyNumberFormat="0" applyAlignment="0" applyProtection="0">
      <alignment vertical="center"/>
    </xf>
    <xf numFmtId="0" fontId="21" fillId="4" borderId="10" applyNumberFormat="0" applyAlignment="0" applyProtection="0">
      <alignment vertical="center"/>
    </xf>
    <xf numFmtId="0" fontId="22" fillId="5" borderId="12" applyNumberFormat="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49">
    <xf numFmtId="0" fontId="0" fillId="0" borderId="0" xfId="0">
      <alignment vertical="center"/>
    </xf>
    <xf numFmtId="49" fontId="1" fillId="0" borderId="0" xfId="0" applyNumberFormat="1" applyFont="1" applyFill="1" applyBorder="1" applyAlignment="1">
      <alignment horizontal="center" vertical="center" wrapText="1"/>
    </xf>
    <xf numFmtId="0" fontId="0" fillId="0" borderId="0" xfId="0" applyFill="1">
      <alignment vertical="center"/>
    </xf>
    <xf numFmtId="0" fontId="1" fillId="0" borderId="0"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0" fillId="0" borderId="6"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10" fillId="0" borderId="3"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4" xfId="0" applyFont="1" applyFill="1" applyBorder="1" applyAlignment="1">
      <alignment horizontal="center" vertical="center" wrapText="1"/>
    </xf>
    <xf numFmtId="49" fontId="1" fillId="0" borderId="4"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49"/>
  <sheetViews>
    <sheetView tabSelected="1" zoomScale="75" zoomScaleNormal="75" workbookViewId="0">
      <pane xSplit="2" ySplit="3" topLeftCell="C47" activePane="bottomRight" state="frozen"/>
      <selection/>
      <selection pane="topRight"/>
      <selection pane="bottomLeft"/>
      <selection pane="bottomRight" activeCell="A51" sqref="$A50:$XFD51"/>
    </sheetView>
  </sheetViews>
  <sheetFormatPr defaultColWidth="9" defaultRowHeight="94" customHeight="1"/>
  <cols>
    <col min="1" max="1" width="6.25" style="3" customWidth="1"/>
    <col min="2" max="2" width="13.9583333333333" style="3" customWidth="1"/>
    <col min="3" max="3" width="27.5" style="3" customWidth="1"/>
    <col min="4" max="7" width="6.25" style="3" customWidth="1"/>
    <col min="8" max="8" width="77.0833333333333" style="1" customWidth="1"/>
    <col min="9" max="9" width="41.9583333333333" style="1" customWidth="1"/>
    <col min="10" max="10" width="57.5" style="1" customWidth="1"/>
    <col min="11" max="11" width="24.375" style="1" customWidth="1"/>
    <col min="12" max="12" width="46.6666666666667" style="1" customWidth="1"/>
    <col min="13" max="13" width="14.5" style="1" customWidth="1"/>
    <col min="14" max="16382" width="9" style="1"/>
  </cols>
  <sheetData>
    <row r="1" s="1" customFormat="1" ht="48" customHeight="1" spans="1:13">
      <c r="A1" s="4" t="s">
        <v>0</v>
      </c>
      <c r="B1" s="4"/>
      <c r="C1" s="4"/>
      <c r="D1" s="4"/>
      <c r="E1" s="4"/>
      <c r="F1" s="4"/>
      <c r="G1" s="4"/>
      <c r="H1" s="4"/>
      <c r="I1" s="4"/>
      <c r="J1" s="4"/>
      <c r="K1" s="4"/>
      <c r="L1" s="4"/>
      <c r="M1" s="4"/>
    </row>
    <row r="2" s="1" customFormat="1" ht="48" customHeight="1"/>
    <row r="3" s="1" customFormat="1" ht="37.5" spans="1:13">
      <c r="A3" s="5" t="s">
        <v>1</v>
      </c>
      <c r="B3" s="5" t="s">
        <v>2</v>
      </c>
      <c r="C3" s="5" t="s">
        <v>3</v>
      </c>
      <c r="D3" s="5" t="s">
        <v>4</v>
      </c>
      <c r="E3" s="5" t="s">
        <v>5</v>
      </c>
      <c r="F3" s="5" t="s">
        <v>6</v>
      </c>
      <c r="G3" s="5" t="s">
        <v>7</v>
      </c>
      <c r="H3" s="5" t="s">
        <v>8</v>
      </c>
      <c r="I3" s="5" t="s">
        <v>9</v>
      </c>
      <c r="J3" s="5" t="s">
        <v>10</v>
      </c>
      <c r="K3" s="5" t="s">
        <v>11</v>
      </c>
      <c r="L3" s="5" t="s">
        <v>12</v>
      </c>
      <c r="M3" s="5" t="s">
        <v>13</v>
      </c>
    </row>
    <row r="4" s="1" customFormat="1" ht="81" customHeight="1" spans="1:13">
      <c r="A4" s="6">
        <v>1</v>
      </c>
      <c r="B4" s="7" t="s">
        <v>14</v>
      </c>
      <c r="C4" s="8" t="s">
        <v>15</v>
      </c>
      <c r="D4" s="9">
        <v>50</v>
      </c>
      <c r="E4" s="8"/>
      <c r="F4" s="8"/>
      <c r="G4" s="9">
        <v>50</v>
      </c>
      <c r="H4" s="8" t="s">
        <v>16</v>
      </c>
      <c r="I4" s="8" t="s">
        <v>17</v>
      </c>
      <c r="J4" s="7" t="s">
        <v>18</v>
      </c>
      <c r="K4" s="18" t="s">
        <v>19</v>
      </c>
      <c r="L4" s="18" t="s">
        <v>20</v>
      </c>
      <c r="M4" s="39"/>
    </row>
    <row r="5" s="1" customFormat="1" ht="82" customHeight="1" spans="1:13">
      <c r="A5" s="10"/>
      <c r="B5" s="11"/>
      <c r="C5" s="8" t="s">
        <v>21</v>
      </c>
      <c r="D5" s="9">
        <v>2</v>
      </c>
      <c r="E5" s="8"/>
      <c r="F5" s="8"/>
      <c r="G5" s="9">
        <v>2</v>
      </c>
      <c r="H5" s="8" t="s">
        <v>22</v>
      </c>
      <c r="I5" s="8" t="s">
        <v>23</v>
      </c>
      <c r="J5" s="11"/>
      <c r="K5" s="40"/>
      <c r="L5" s="40"/>
      <c r="M5" s="41"/>
    </row>
    <row r="6" s="1" customFormat="1" ht="47" customHeight="1" spans="1:13">
      <c r="A6" s="12">
        <v>2</v>
      </c>
      <c r="B6" s="8" t="s">
        <v>24</v>
      </c>
      <c r="C6" s="8" t="s">
        <v>25</v>
      </c>
      <c r="D6" s="13">
        <v>20</v>
      </c>
      <c r="E6" s="9"/>
      <c r="F6" s="8"/>
      <c r="G6" s="9">
        <v>20</v>
      </c>
      <c r="H6" s="8" t="s">
        <v>26</v>
      </c>
      <c r="I6" s="8" t="s">
        <v>27</v>
      </c>
      <c r="J6" s="8" t="s">
        <v>28</v>
      </c>
      <c r="K6" s="8" t="s">
        <v>29</v>
      </c>
      <c r="L6" s="8" t="s">
        <v>30</v>
      </c>
      <c r="M6" s="39"/>
    </row>
    <row r="7" s="1" customFormat="1" ht="42" customHeight="1" spans="1:13">
      <c r="A7" s="12"/>
      <c r="B7" s="8"/>
      <c r="C7" s="8" t="s">
        <v>31</v>
      </c>
      <c r="D7" s="13">
        <v>5</v>
      </c>
      <c r="E7" s="8"/>
      <c r="F7" s="9">
        <v>5</v>
      </c>
      <c r="G7" s="9"/>
      <c r="H7" s="8" t="s">
        <v>32</v>
      </c>
      <c r="I7" s="8" t="s">
        <v>33</v>
      </c>
      <c r="J7" s="8"/>
      <c r="K7" s="8"/>
      <c r="L7" s="8"/>
      <c r="M7" s="41"/>
    </row>
    <row r="8" s="1" customFormat="1" ht="47" customHeight="1" spans="1:13">
      <c r="A8" s="12"/>
      <c r="B8" s="8"/>
      <c r="C8" s="8" t="s">
        <v>34</v>
      </c>
      <c r="D8" s="13">
        <v>10</v>
      </c>
      <c r="E8" s="8"/>
      <c r="F8" s="9">
        <v>10</v>
      </c>
      <c r="G8" s="9"/>
      <c r="H8" s="8" t="s">
        <v>35</v>
      </c>
      <c r="I8" s="8" t="s">
        <v>27</v>
      </c>
      <c r="J8" s="8"/>
      <c r="K8" s="8"/>
      <c r="L8" s="8"/>
      <c r="M8" s="41"/>
    </row>
    <row r="9" s="1" customFormat="1" ht="49" customHeight="1" spans="1:13">
      <c r="A9" s="12"/>
      <c r="B9" s="8"/>
      <c r="C9" s="8" t="s">
        <v>21</v>
      </c>
      <c r="D9" s="9">
        <v>2</v>
      </c>
      <c r="E9" s="8"/>
      <c r="F9" s="8"/>
      <c r="G9" s="9">
        <v>2</v>
      </c>
      <c r="H9" s="8" t="s">
        <v>36</v>
      </c>
      <c r="I9" s="8" t="s">
        <v>37</v>
      </c>
      <c r="J9" s="8"/>
      <c r="K9" s="8"/>
      <c r="L9" s="8"/>
      <c r="M9" s="41"/>
    </row>
    <row r="10" s="1" customFormat="1" ht="43" customHeight="1" spans="1:13">
      <c r="A10" s="12"/>
      <c r="B10" s="8"/>
      <c r="C10" s="8" t="s">
        <v>38</v>
      </c>
      <c r="D10" s="9">
        <v>1</v>
      </c>
      <c r="E10" s="8"/>
      <c r="F10" s="8"/>
      <c r="G10" s="9">
        <v>1</v>
      </c>
      <c r="H10" s="8" t="s">
        <v>39</v>
      </c>
      <c r="I10" s="8" t="s">
        <v>37</v>
      </c>
      <c r="J10" s="8"/>
      <c r="K10" s="8"/>
      <c r="L10" s="8"/>
      <c r="M10" s="41"/>
    </row>
    <row r="11" s="1" customFormat="1" ht="47" customHeight="1" spans="1:13">
      <c r="A11" s="12"/>
      <c r="B11" s="8"/>
      <c r="C11" s="8" t="s">
        <v>40</v>
      </c>
      <c r="D11" s="9">
        <v>2</v>
      </c>
      <c r="E11" s="9">
        <v>2</v>
      </c>
      <c r="F11" s="9"/>
      <c r="G11" s="8"/>
      <c r="H11" s="8" t="s">
        <v>41</v>
      </c>
      <c r="I11" s="8" t="s">
        <v>37</v>
      </c>
      <c r="J11" s="8"/>
      <c r="K11" s="8"/>
      <c r="L11" s="8"/>
      <c r="M11" s="41"/>
    </row>
    <row r="12" s="1" customFormat="1" ht="109" customHeight="1" spans="1:13">
      <c r="A12" s="12">
        <v>3</v>
      </c>
      <c r="B12" s="8" t="s">
        <v>42</v>
      </c>
      <c r="C12" s="8" t="s">
        <v>43</v>
      </c>
      <c r="D12" s="13">
        <v>8</v>
      </c>
      <c r="E12" s="9"/>
      <c r="F12" s="9"/>
      <c r="G12" s="9">
        <v>8</v>
      </c>
      <c r="H12" s="8" t="s">
        <v>44</v>
      </c>
      <c r="I12" s="14" t="s">
        <v>45</v>
      </c>
      <c r="J12" s="7" t="s">
        <v>46</v>
      </c>
      <c r="K12" s="8" t="s">
        <v>47</v>
      </c>
      <c r="L12" s="8" t="s">
        <v>48</v>
      </c>
      <c r="M12" s="7"/>
    </row>
    <row r="13" s="1" customFormat="1" ht="78" customHeight="1" spans="1:13">
      <c r="A13" s="12"/>
      <c r="B13" s="8"/>
      <c r="C13" s="8" t="s">
        <v>49</v>
      </c>
      <c r="D13" s="13">
        <v>2</v>
      </c>
      <c r="E13" s="9"/>
      <c r="F13" s="9"/>
      <c r="G13" s="9">
        <v>2</v>
      </c>
      <c r="H13" s="14" t="s">
        <v>50</v>
      </c>
      <c r="I13" s="14" t="s">
        <v>51</v>
      </c>
      <c r="J13" s="17"/>
      <c r="K13" s="8"/>
      <c r="L13" s="8"/>
      <c r="M13" s="17"/>
    </row>
    <row r="14" s="1" customFormat="1" ht="89" customHeight="1" spans="1:13">
      <c r="A14" s="12"/>
      <c r="B14" s="8"/>
      <c r="C14" s="8" t="s">
        <v>52</v>
      </c>
      <c r="D14" s="13">
        <v>1</v>
      </c>
      <c r="E14" s="9"/>
      <c r="F14" s="9"/>
      <c r="G14" s="9">
        <v>1</v>
      </c>
      <c r="H14" s="14" t="s">
        <v>53</v>
      </c>
      <c r="I14" s="8" t="s">
        <v>54</v>
      </c>
      <c r="J14" s="17"/>
      <c r="K14" s="8"/>
      <c r="L14" s="8"/>
      <c r="M14" s="11"/>
    </row>
    <row r="15" s="1" customFormat="1" ht="70" customHeight="1" spans="1:13">
      <c r="A15" s="10">
        <v>4</v>
      </c>
      <c r="B15" s="11" t="s">
        <v>55</v>
      </c>
      <c r="C15" s="15" t="s">
        <v>56</v>
      </c>
      <c r="D15" s="9">
        <v>2</v>
      </c>
      <c r="E15" s="9"/>
      <c r="F15" s="8"/>
      <c r="G15" s="9">
        <v>2</v>
      </c>
      <c r="H15" s="16" t="s">
        <v>57</v>
      </c>
      <c r="I15" s="16" t="s">
        <v>58</v>
      </c>
      <c r="J15" s="8"/>
      <c r="K15" s="42" t="s">
        <v>59</v>
      </c>
      <c r="L15" s="11" t="s">
        <v>60</v>
      </c>
      <c r="M15" s="43"/>
    </row>
    <row r="16" s="1" customFormat="1" ht="84" customHeight="1" spans="1:13">
      <c r="A16" s="6">
        <v>5</v>
      </c>
      <c r="B16" s="17" t="s">
        <v>61</v>
      </c>
      <c r="C16" s="18" t="s">
        <v>62</v>
      </c>
      <c r="D16" s="19">
        <v>1</v>
      </c>
      <c r="E16" s="20"/>
      <c r="F16" s="21">
        <v>1</v>
      </c>
      <c r="G16" s="20"/>
      <c r="H16" s="18" t="s">
        <v>63</v>
      </c>
      <c r="I16" s="18" t="s">
        <v>64</v>
      </c>
      <c r="J16" s="18" t="s">
        <v>65</v>
      </c>
      <c r="K16" s="44" t="s">
        <v>66</v>
      </c>
      <c r="L16" s="7" t="s">
        <v>67</v>
      </c>
      <c r="M16" s="7"/>
    </row>
    <row r="17" s="1" customFormat="1" ht="87" customHeight="1" spans="1:13">
      <c r="A17" s="22"/>
      <c r="B17" s="17"/>
      <c r="C17" s="18" t="s">
        <v>68</v>
      </c>
      <c r="D17" s="19">
        <v>3</v>
      </c>
      <c r="E17" s="20">
        <v>3</v>
      </c>
      <c r="F17" s="21"/>
      <c r="G17" s="20"/>
      <c r="H17" s="18" t="s">
        <v>69</v>
      </c>
      <c r="I17" s="18" t="s">
        <v>70</v>
      </c>
      <c r="J17" s="45"/>
      <c r="K17" s="44"/>
      <c r="L17" s="17"/>
      <c r="M17" s="7"/>
    </row>
    <row r="18" s="1" customFormat="1" ht="43" customHeight="1" spans="1:13">
      <c r="A18" s="12">
        <v>6</v>
      </c>
      <c r="B18" s="9" t="s">
        <v>71</v>
      </c>
      <c r="C18" s="9" t="s">
        <v>72</v>
      </c>
      <c r="D18" s="13">
        <v>1</v>
      </c>
      <c r="E18" s="9"/>
      <c r="F18" s="9"/>
      <c r="G18" s="9">
        <v>1</v>
      </c>
      <c r="H18" s="8" t="s">
        <v>73</v>
      </c>
      <c r="I18" s="8" t="s">
        <v>74</v>
      </c>
      <c r="J18" s="14" t="s">
        <v>75</v>
      </c>
      <c r="K18" s="8" t="s">
        <v>76</v>
      </c>
      <c r="L18" s="8" t="s">
        <v>77</v>
      </c>
      <c r="M18" s="8"/>
    </row>
    <row r="19" s="1" customFormat="1" ht="37" customHeight="1" spans="1:13">
      <c r="A19" s="12"/>
      <c r="B19" s="9"/>
      <c r="C19" s="9" t="s">
        <v>78</v>
      </c>
      <c r="D19" s="13">
        <v>1</v>
      </c>
      <c r="E19" s="9"/>
      <c r="F19" s="9"/>
      <c r="G19" s="9">
        <v>1</v>
      </c>
      <c r="H19" s="8" t="s">
        <v>79</v>
      </c>
      <c r="I19" s="8" t="s">
        <v>74</v>
      </c>
      <c r="J19" s="14"/>
      <c r="K19" s="8"/>
      <c r="L19" s="8"/>
      <c r="M19" s="8"/>
    </row>
    <row r="20" s="1" customFormat="1" ht="37" customHeight="1" spans="1:13">
      <c r="A20" s="12"/>
      <c r="B20" s="9"/>
      <c r="C20" s="9" t="s">
        <v>80</v>
      </c>
      <c r="D20" s="13">
        <v>1</v>
      </c>
      <c r="E20" s="9"/>
      <c r="F20" s="9"/>
      <c r="G20" s="9">
        <v>1</v>
      </c>
      <c r="H20" s="8" t="s">
        <v>81</v>
      </c>
      <c r="I20" s="8" t="s">
        <v>82</v>
      </c>
      <c r="J20" s="14"/>
      <c r="K20" s="8"/>
      <c r="L20" s="8"/>
      <c r="M20" s="8"/>
    </row>
    <row r="21" s="1" customFormat="1" ht="37" customHeight="1" spans="1:13">
      <c r="A21" s="12"/>
      <c r="B21" s="9"/>
      <c r="C21" s="9" t="s">
        <v>83</v>
      </c>
      <c r="D21" s="13">
        <v>2</v>
      </c>
      <c r="E21" s="9">
        <v>2</v>
      </c>
      <c r="F21" s="9"/>
      <c r="G21" s="9"/>
      <c r="H21" s="8" t="s">
        <v>84</v>
      </c>
      <c r="I21" s="8" t="s">
        <v>85</v>
      </c>
      <c r="J21" s="14"/>
      <c r="K21" s="8"/>
      <c r="L21" s="8"/>
      <c r="M21" s="8"/>
    </row>
    <row r="22" s="1" customFormat="1" ht="42" customHeight="1" spans="1:13">
      <c r="A22" s="12"/>
      <c r="B22" s="9"/>
      <c r="C22" s="9" t="s">
        <v>86</v>
      </c>
      <c r="D22" s="13">
        <v>1</v>
      </c>
      <c r="E22" s="9">
        <v>1</v>
      </c>
      <c r="F22" s="9"/>
      <c r="G22" s="9"/>
      <c r="H22" s="8" t="s">
        <v>87</v>
      </c>
      <c r="I22" s="8" t="s">
        <v>88</v>
      </c>
      <c r="J22" s="14"/>
      <c r="K22" s="8"/>
      <c r="L22" s="8"/>
      <c r="M22" s="8"/>
    </row>
    <row r="23" s="2" customFormat="1" ht="52" customHeight="1" spans="1:13">
      <c r="A23" s="22">
        <v>7</v>
      </c>
      <c r="B23" s="17" t="s">
        <v>89</v>
      </c>
      <c r="C23" s="7" t="s">
        <v>90</v>
      </c>
      <c r="D23" s="23">
        <v>6</v>
      </c>
      <c r="E23" s="24"/>
      <c r="F23" s="24"/>
      <c r="G23" s="24">
        <v>6</v>
      </c>
      <c r="H23" s="25" t="s">
        <v>91</v>
      </c>
      <c r="I23" s="46" t="s">
        <v>92</v>
      </c>
      <c r="J23" s="25" t="s">
        <v>93</v>
      </c>
      <c r="K23" s="17" t="s">
        <v>94</v>
      </c>
      <c r="L23" s="47" t="s">
        <v>95</v>
      </c>
      <c r="M23" s="8"/>
    </row>
    <row r="24" s="2" customFormat="1" ht="52" customHeight="1" spans="1:13">
      <c r="A24" s="22"/>
      <c r="B24" s="17"/>
      <c r="C24" s="7" t="s">
        <v>96</v>
      </c>
      <c r="D24" s="23">
        <v>1</v>
      </c>
      <c r="E24" s="24"/>
      <c r="F24" s="24"/>
      <c r="G24" s="24">
        <v>1</v>
      </c>
      <c r="H24" s="25" t="s">
        <v>97</v>
      </c>
      <c r="I24" s="46" t="s">
        <v>98</v>
      </c>
      <c r="J24" s="47"/>
      <c r="K24" s="17"/>
      <c r="L24" s="47"/>
      <c r="M24" s="8"/>
    </row>
    <row r="25" s="2" customFormat="1" ht="52" customHeight="1" spans="1:13">
      <c r="A25" s="22"/>
      <c r="B25" s="17"/>
      <c r="C25" s="8" t="s">
        <v>99</v>
      </c>
      <c r="D25" s="23">
        <v>5</v>
      </c>
      <c r="E25" s="24"/>
      <c r="F25" s="24">
        <v>5</v>
      </c>
      <c r="G25" s="24"/>
      <c r="H25" s="25" t="s">
        <v>100</v>
      </c>
      <c r="I25" s="46" t="s">
        <v>101</v>
      </c>
      <c r="J25" s="47"/>
      <c r="K25" s="17"/>
      <c r="L25" s="47"/>
      <c r="M25" s="8"/>
    </row>
    <row r="26" s="2" customFormat="1" ht="52" customHeight="1" spans="1:13">
      <c r="A26" s="22"/>
      <c r="B26" s="17"/>
      <c r="C26" s="8" t="s">
        <v>102</v>
      </c>
      <c r="D26" s="23">
        <v>1</v>
      </c>
      <c r="E26" s="24"/>
      <c r="F26" s="24"/>
      <c r="G26" s="24">
        <v>1</v>
      </c>
      <c r="H26" s="25" t="s">
        <v>103</v>
      </c>
      <c r="I26" s="46" t="s">
        <v>104</v>
      </c>
      <c r="J26" s="47"/>
      <c r="K26" s="17"/>
      <c r="L26" s="47"/>
      <c r="M26" s="8"/>
    </row>
    <row r="27" s="2" customFormat="1" ht="52" customHeight="1" spans="1:13">
      <c r="A27" s="10"/>
      <c r="B27" s="11"/>
      <c r="C27" s="8" t="s">
        <v>105</v>
      </c>
      <c r="D27" s="23">
        <v>1</v>
      </c>
      <c r="E27" s="24"/>
      <c r="F27" s="24"/>
      <c r="G27" s="24">
        <v>1</v>
      </c>
      <c r="H27" s="25" t="s">
        <v>106</v>
      </c>
      <c r="I27" s="46" t="s">
        <v>107</v>
      </c>
      <c r="J27" s="42"/>
      <c r="K27" s="17"/>
      <c r="L27" s="47"/>
      <c r="M27" s="8"/>
    </row>
    <row r="28" ht="64" customHeight="1" spans="1:13">
      <c r="A28" s="26">
        <v>8</v>
      </c>
      <c r="B28" s="27" t="s">
        <v>108</v>
      </c>
      <c r="C28" s="27" t="s">
        <v>109</v>
      </c>
      <c r="D28" s="27">
        <v>3</v>
      </c>
      <c r="E28" s="27">
        <v>3</v>
      </c>
      <c r="F28" s="27"/>
      <c r="G28" s="27"/>
      <c r="H28" s="28" t="s">
        <v>110</v>
      </c>
      <c r="I28" s="28" t="s">
        <v>111</v>
      </c>
      <c r="J28" s="30" t="s">
        <v>112</v>
      </c>
      <c r="K28" s="30" t="s">
        <v>113</v>
      </c>
      <c r="L28" s="30" t="s">
        <v>114</v>
      </c>
      <c r="M28" s="30"/>
    </row>
    <row r="29" ht="57" customHeight="1" spans="1:13">
      <c r="A29" s="26"/>
      <c r="B29" s="27"/>
      <c r="C29" s="29" t="s">
        <v>115</v>
      </c>
      <c r="D29" s="27">
        <v>2</v>
      </c>
      <c r="E29" s="27">
        <v>2</v>
      </c>
      <c r="F29" s="27"/>
      <c r="G29" s="27"/>
      <c r="H29" s="30" t="s">
        <v>116</v>
      </c>
      <c r="I29" s="30" t="s">
        <v>117</v>
      </c>
      <c r="J29" s="48"/>
      <c r="K29" s="48"/>
      <c r="L29" s="48"/>
      <c r="M29" s="30"/>
    </row>
    <row r="30" ht="62" customHeight="1" spans="1:13">
      <c r="A30" s="26"/>
      <c r="B30" s="27"/>
      <c r="C30" s="29" t="s">
        <v>118</v>
      </c>
      <c r="D30" s="27">
        <v>2</v>
      </c>
      <c r="E30" s="27"/>
      <c r="F30" s="27">
        <v>2</v>
      </c>
      <c r="G30" s="27"/>
      <c r="H30" s="30" t="s">
        <v>119</v>
      </c>
      <c r="I30" s="30" t="s">
        <v>117</v>
      </c>
      <c r="J30" s="48"/>
      <c r="K30" s="48"/>
      <c r="L30" s="48"/>
      <c r="M30" s="30"/>
    </row>
    <row r="31" ht="53" customHeight="1" spans="1:13">
      <c r="A31" s="26"/>
      <c r="B31" s="27"/>
      <c r="C31" s="29" t="s">
        <v>120</v>
      </c>
      <c r="D31" s="27">
        <v>1</v>
      </c>
      <c r="E31" s="27">
        <v>1</v>
      </c>
      <c r="F31" s="27"/>
      <c r="G31" s="27"/>
      <c r="H31" s="30" t="s">
        <v>121</v>
      </c>
      <c r="I31" s="30" t="s">
        <v>122</v>
      </c>
      <c r="J31" s="48"/>
      <c r="K31" s="48"/>
      <c r="L31" s="48"/>
      <c r="M31" s="30"/>
    </row>
    <row r="32" customHeight="1" spans="1:13">
      <c r="A32" s="31">
        <v>9</v>
      </c>
      <c r="B32" s="27" t="s">
        <v>123</v>
      </c>
      <c r="C32" s="29" t="s">
        <v>124</v>
      </c>
      <c r="D32" s="27">
        <v>2</v>
      </c>
      <c r="E32" s="27"/>
      <c r="F32" s="27"/>
      <c r="G32" s="27">
        <v>2</v>
      </c>
      <c r="H32" s="30" t="s">
        <v>125</v>
      </c>
      <c r="I32" s="30" t="s">
        <v>126</v>
      </c>
      <c r="J32" s="30" t="s">
        <v>127</v>
      </c>
      <c r="K32" s="30" t="s">
        <v>128</v>
      </c>
      <c r="L32" s="30" t="s">
        <v>129</v>
      </c>
      <c r="M32" s="28"/>
    </row>
    <row r="33" ht="35" customHeight="1" spans="1:13">
      <c r="A33" s="32">
        <v>10</v>
      </c>
      <c r="B33" s="33" t="s">
        <v>130</v>
      </c>
      <c r="C33" s="27" t="s">
        <v>131</v>
      </c>
      <c r="D33" s="27">
        <v>1</v>
      </c>
      <c r="E33" s="27"/>
      <c r="F33" s="27"/>
      <c r="G33" s="27">
        <v>1</v>
      </c>
      <c r="H33" s="28"/>
      <c r="I33" s="28" t="s">
        <v>132</v>
      </c>
      <c r="J33" s="30"/>
      <c r="K33" s="30" t="s">
        <v>133</v>
      </c>
      <c r="L33" s="30" t="s">
        <v>134</v>
      </c>
      <c r="M33" s="30"/>
    </row>
    <row r="34" ht="35" customHeight="1" spans="1:13">
      <c r="A34" s="34"/>
      <c r="B34" s="35"/>
      <c r="C34" s="27" t="s">
        <v>135</v>
      </c>
      <c r="D34" s="27">
        <v>1</v>
      </c>
      <c r="E34" s="27"/>
      <c r="F34" s="27"/>
      <c r="G34" s="27">
        <v>1</v>
      </c>
      <c r="H34" s="28"/>
      <c r="I34" s="28" t="s">
        <v>136</v>
      </c>
      <c r="J34" s="48"/>
      <c r="K34" s="48"/>
      <c r="L34" s="48"/>
      <c r="M34" s="48"/>
    </row>
    <row r="35" ht="35" customHeight="1" spans="1:13">
      <c r="A35" s="34"/>
      <c r="B35" s="35"/>
      <c r="C35" s="27" t="s">
        <v>137</v>
      </c>
      <c r="D35" s="27">
        <v>1</v>
      </c>
      <c r="E35" s="27"/>
      <c r="F35" s="27"/>
      <c r="G35" s="27">
        <v>1</v>
      </c>
      <c r="H35" s="28"/>
      <c r="I35" s="28" t="s">
        <v>138</v>
      </c>
      <c r="J35" s="48"/>
      <c r="K35" s="48"/>
      <c r="L35" s="48"/>
      <c r="M35" s="48"/>
    </row>
    <row r="36" ht="46" customHeight="1" spans="1:13">
      <c r="A36" s="34"/>
      <c r="B36" s="35"/>
      <c r="C36" s="27" t="s">
        <v>139</v>
      </c>
      <c r="D36" s="27">
        <v>1</v>
      </c>
      <c r="E36" s="27"/>
      <c r="F36" s="27"/>
      <c r="G36" s="27">
        <v>1</v>
      </c>
      <c r="H36" s="28" t="s">
        <v>140</v>
      </c>
      <c r="I36" s="28" t="s">
        <v>141</v>
      </c>
      <c r="J36" s="48"/>
      <c r="K36" s="48"/>
      <c r="L36" s="48"/>
      <c r="M36" s="48"/>
    </row>
    <row r="37" ht="58" customHeight="1" spans="1:13">
      <c r="A37" s="26">
        <v>11</v>
      </c>
      <c r="B37" s="27" t="s">
        <v>142</v>
      </c>
      <c r="C37" s="27" t="s">
        <v>143</v>
      </c>
      <c r="D37" s="27">
        <v>1</v>
      </c>
      <c r="E37" s="27"/>
      <c r="F37" s="27"/>
      <c r="G37" s="27">
        <v>1</v>
      </c>
      <c r="H37" s="28" t="s">
        <v>144</v>
      </c>
      <c r="I37" s="28" t="s">
        <v>145</v>
      </c>
      <c r="J37" s="28" t="s">
        <v>146</v>
      </c>
      <c r="K37" s="30" t="s">
        <v>147</v>
      </c>
      <c r="L37" s="30" t="s">
        <v>148</v>
      </c>
      <c r="M37" s="28"/>
    </row>
    <row r="38" ht="68" customHeight="1" spans="1:13">
      <c r="A38" s="26"/>
      <c r="B38" s="27"/>
      <c r="C38" s="27" t="s">
        <v>149</v>
      </c>
      <c r="D38" s="27">
        <v>2</v>
      </c>
      <c r="E38" s="27"/>
      <c r="F38" s="27"/>
      <c r="G38" s="27">
        <v>2</v>
      </c>
      <c r="H38" s="28" t="s">
        <v>150</v>
      </c>
      <c r="I38" s="28" t="s">
        <v>151</v>
      </c>
      <c r="J38" s="28" t="s">
        <v>152</v>
      </c>
      <c r="K38" s="48"/>
      <c r="L38" s="48"/>
      <c r="M38" s="30"/>
    </row>
    <row r="39" ht="53" customHeight="1" spans="1:13">
      <c r="A39" s="26"/>
      <c r="B39" s="27"/>
      <c r="C39" s="27" t="s">
        <v>153</v>
      </c>
      <c r="D39" s="27">
        <v>1</v>
      </c>
      <c r="E39" s="27"/>
      <c r="F39" s="27"/>
      <c r="G39" s="27">
        <v>1</v>
      </c>
      <c r="H39" s="28" t="s">
        <v>154</v>
      </c>
      <c r="I39" s="28" t="s">
        <v>155</v>
      </c>
      <c r="J39" s="28"/>
      <c r="K39" s="48"/>
      <c r="L39" s="48"/>
      <c r="M39" s="30"/>
    </row>
    <row r="40" ht="61" customHeight="1" spans="1:13">
      <c r="A40" s="34">
        <v>12</v>
      </c>
      <c r="B40" s="35" t="s">
        <v>156</v>
      </c>
      <c r="C40" s="27" t="s">
        <v>157</v>
      </c>
      <c r="D40" s="27">
        <v>1</v>
      </c>
      <c r="E40" s="27"/>
      <c r="F40" s="27">
        <v>1</v>
      </c>
      <c r="G40" s="27"/>
      <c r="H40" s="28" t="s">
        <v>158</v>
      </c>
      <c r="I40" s="28" t="s">
        <v>159</v>
      </c>
      <c r="J40" s="48" t="s">
        <v>160</v>
      </c>
      <c r="K40" s="48" t="s">
        <v>161</v>
      </c>
      <c r="L40" s="48" t="s">
        <v>162</v>
      </c>
      <c r="M40" s="38"/>
    </row>
    <row r="41" ht="63" customHeight="1" spans="1:13">
      <c r="A41" s="36"/>
      <c r="B41" s="37"/>
      <c r="C41" s="27" t="s">
        <v>163</v>
      </c>
      <c r="D41" s="27">
        <v>1</v>
      </c>
      <c r="E41" s="27"/>
      <c r="F41" s="27"/>
      <c r="G41" s="27">
        <v>1</v>
      </c>
      <c r="H41" s="28" t="s">
        <v>164</v>
      </c>
      <c r="I41" s="28" t="s">
        <v>159</v>
      </c>
      <c r="J41" s="38"/>
      <c r="K41" s="38"/>
      <c r="L41" s="38"/>
      <c r="M41" s="38"/>
    </row>
    <row r="42" ht="70" customHeight="1" spans="1:13">
      <c r="A42" s="34">
        <v>13</v>
      </c>
      <c r="B42" s="35" t="s">
        <v>165</v>
      </c>
      <c r="C42" s="27" t="s">
        <v>166</v>
      </c>
      <c r="D42" s="27">
        <v>3</v>
      </c>
      <c r="E42" s="27"/>
      <c r="F42" s="27"/>
      <c r="G42" s="27">
        <v>3</v>
      </c>
      <c r="H42" s="30" t="s">
        <v>167</v>
      </c>
      <c r="I42" s="28" t="s">
        <v>168</v>
      </c>
      <c r="J42" s="48" t="s">
        <v>169</v>
      </c>
      <c r="K42" s="48" t="s">
        <v>170</v>
      </c>
      <c r="L42" s="48" t="s">
        <v>171</v>
      </c>
      <c r="M42" s="38"/>
    </row>
    <row r="43" ht="70" customHeight="1" spans="1:13">
      <c r="A43" s="36"/>
      <c r="B43" s="37"/>
      <c r="C43" s="27" t="s">
        <v>15</v>
      </c>
      <c r="D43" s="27">
        <v>3</v>
      </c>
      <c r="E43" s="27"/>
      <c r="F43" s="27"/>
      <c r="G43" s="27">
        <v>3</v>
      </c>
      <c r="H43" s="38"/>
      <c r="I43" s="28" t="s">
        <v>172</v>
      </c>
      <c r="J43" s="38"/>
      <c r="K43" s="38"/>
      <c r="L43" s="38"/>
      <c r="M43" s="38"/>
    </row>
    <row r="44" ht="70" customHeight="1" spans="1:13">
      <c r="A44" s="36">
        <v>14</v>
      </c>
      <c r="B44" s="37" t="s">
        <v>173</v>
      </c>
      <c r="C44" s="27" t="s">
        <v>174</v>
      </c>
      <c r="D44" s="27">
        <v>1</v>
      </c>
      <c r="E44" s="27"/>
      <c r="F44" s="27"/>
      <c r="G44" s="27">
        <v>1</v>
      </c>
      <c r="H44" s="28" t="s">
        <v>175</v>
      </c>
      <c r="I44" s="28" t="s">
        <v>176</v>
      </c>
      <c r="J44" s="38" t="s">
        <v>177</v>
      </c>
      <c r="K44" s="38" t="s">
        <v>178</v>
      </c>
      <c r="L44" s="38" t="s">
        <v>179</v>
      </c>
      <c r="M44" s="38"/>
    </row>
    <row r="45" ht="70" customHeight="1" spans="1:13">
      <c r="A45" s="34">
        <v>15</v>
      </c>
      <c r="B45" s="35" t="s">
        <v>180</v>
      </c>
      <c r="C45" s="27" t="s">
        <v>181</v>
      </c>
      <c r="D45" s="27">
        <v>1</v>
      </c>
      <c r="E45" s="27"/>
      <c r="F45" s="27"/>
      <c r="G45" s="27">
        <v>1</v>
      </c>
      <c r="H45" s="28" t="s">
        <v>182</v>
      </c>
      <c r="I45" s="28" t="s">
        <v>183</v>
      </c>
      <c r="J45" s="48" t="s">
        <v>184</v>
      </c>
      <c r="K45" s="48" t="s">
        <v>185</v>
      </c>
      <c r="L45" s="48" t="s">
        <v>186</v>
      </c>
      <c r="M45" s="38"/>
    </row>
    <row r="46" ht="128" customHeight="1" spans="1:13">
      <c r="A46" s="36"/>
      <c r="B46" s="37"/>
      <c r="C46" s="27" t="s">
        <v>187</v>
      </c>
      <c r="D46" s="27">
        <v>1</v>
      </c>
      <c r="E46" s="27"/>
      <c r="F46" s="27"/>
      <c r="G46" s="27">
        <v>1</v>
      </c>
      <c r="H46" s="28" t="s">
        <v>188</v>
      </c>
      <c r="I46" s="28" t="s">
        <v>189</v>
      </c>
      <c r="J46" s="38"/>
      <c r="K46" s="38"/>
      <c r="L46" s="38"/>
      <c r="M46" s="38"/>
    </row>
    <row r="47" ht="55" customHeight="1" spans="1:13">
      <c r="A47" s="34">
        <v>16</v>
      </c>
      <c r="B47" s="35" t="s">
        <v>190</v>
      </c>
      <c r="C47" s="27" t="s">
        <v>80</v>
      </c>
      <c r="D47" s="27">
        <v>2</v>
      </c>
      <c r="E47" s="27"/>
      <c r="F47" s="27"/>
      <c r="G47" s="27">
        <v>2</v>
      </c>
      <c r="H47" s="28" t="s">
        <v>191</v>
      </c>
      <c r="I47" s="28" t="s">
        <v>192</v>
      </c>
      <c r="J47" s="48" t="s">
        <v>193</v>
      </c>
      <c r="K47" s="48" t="s">
        <v>194</v>
      </c>
      <c r="L47" s="48" t="s">
        <v>195</v>
      </c>
      <c r="M47" s="38"/>
    </row>
    <row r="48" ht="57" customHeight="1" spans="1:13">
      <c r="A48" s="36"/>
      <c r="B48" s="37"/>
      <c r="C48" s="27" t="s">
        <v>196</v>
      </c>
      <c r="D48" s="27">
        <v>1</v>
      </c>
      <c r="E48" s="27">
        <v>1</v>
      </c>
      <c r="F48" s="27"/>
      <c r="G48" s="27"/>
      <c r="H48" s="28" t="s">
        <v>197</v>
      </c>
      <c r="I48" s="28" t="s">
        <v>198</v>
      </c>
      <c r="J48" s="38"/>
      <c r="K48" s="38"/>
      <c r="L48" s="38"/>
      <c r="M48" s="38"/>
    </row>
    <row r="49" ht="70" customHeight="1" spans="1:13">
      <c r="A49" s="36"/>
      <c r="B49" s="37"/>
      <c r="C49" s="27"/>
      <c r="D49" s="27">
        <f>SUM(D4:D48)</f>
        <v>161</v>
      </c>
      <c r="E49" s="27">
        <f>SUM(E4:E48)</f>
        <v>15</v>
      </c>
      <c r="F49" s="27">
        <f>SUM(F4:F48)</f>
        <v>24</v>
      </c>
      <c r="G49" s="27">
        <f>SUM(G4:G48)</f>
        <v>122</v>
      </c>
      <c r="H49" s="28"/>
      <c r="I49" s="28"/>
      <c r="J49" s="38"/>
      <c r="K49" s="38"/>
      <c r="L49" s="38"/>
      <c r="M49" s="38"/>
    </row>
  </sheetData>
  <autoFilter ref="A3:M49">
    <extLst/>
  </autoFilter>
  <mergeCells count="72">
    <mergeCell ref="A1:M1"/>
    <mergeCell ref="A4:A5"/>
    <mergeCell ref="A6:A11"/>
    <mergeCell ref="A12:A14"/>
    <mergeCell ref="A16:A17"/>
    <mergeCell ref="A18:A22"/>
    <mergeCell ref="A23:A27"/>
    <mergeCell ref="A28:A31"/>
    <mergeCell ref="A33:A36"/>
    <mergeCell ref="A37:A39"/>
    <mergeCell ref="A40:A41"/>
    <mergeCell ref="A42:A43"/>
    <mergeCell ref="A45:A46"/>
    <mergeCell ref="A47:A48"/>
    <mergeCell ref="B4:B5"/>
    <mergeCell ref="B6:B11"/>
    <mergeCell ref="B12:B14"/>
    <mergeCell ref="B16:B17"/>
    <mergeCell ref="B18:B22"/>
    <mergeCell ref="B23:B27"/>
    <mergeCell ref="B28:B31"/>
    <mergeCell ref="B33:B36"/>
    <mergeCell ref="B37:B39"/>
    <mergeCell ref="B40:B41"/>
    <mergeCell ref="B42:B43"/>
    <mergeCell ref="B45:B46"/>
    <mergeCell ref="B47:B48"/>
    <mergeCell ref="H42:H43"/>
    <mergeCell ref="J4:J5"/>
    <mergeCell ref="J6:J11"/>
    <mergeCell ref="J12:J14"/>
    <mergeCell ref="J16:J17"/>
    <mergeCell ref="J18:J22"/>
    <mergeCell ref="J23:J27"/>
    <mergeCell ref="J28:J31"/>
    <mergeCell ref="J33:J36"/>
    <mergeCell ref="J38:J39"/>
    <mergeCell ref="J40:J41"/>
    <mergeCell ref="J42:J43"/>
    <mergeCell ref="J45:J46"/>
    <mergeCell ref="J47:J48"/>
    <mergeCell ref="K4:K5"/>
    <mergeCell ref="K6:K11"/>
    <mergeCell ref="K12:K14"/>
    <mergeCell ref="K16:K17"/>
    <mergeCell ref="K18:K22"/>
    <mergeCell ref="K23:K27"/>
    <mergeCell ref="K28:K31"/>
    <mergeCell ref="K33:K36"/>
    <mergeCell ref="K37:K39"/>
    <mergeCell ref="K40:K41"/>
    <mergeCell ref="K42:K43"/>
    <mergeCell ref="K45:K46"/>
    <mergeCell ref="K47:K48"/>
    <mergeCell ref="L4:L5"/>
    <mergeCell ref="L6:L11"/>
    <mergeCell ref="L12:L14"/>
    <mergeCell ref="L16:L17"/>
    <mergeCell ref="L18:L22"/>
    <mergeCell ref="L23:L27"/>
    <mergeCell ref="L28:L31"/>
    <mergeCell ref="L33:L36"/>
    <mergeCell ref="L37:L39"/>
    <mergeCell ref="L40:L41"/>
    <mergeCell ref="L42:L43"/>
    <mergeCell ref="L45:L46"/>
    <mergeCell ref="L47:L48"/>
    <mergeCell ref="M4:M5"/>
    <mergeCell ref="M6:M11"/>
    <mergeCell ref="M12:M14"/>
    <mergeCell ref="M18:M22"/>
    <mergeCell ref="M33:M36"/>
  </mergeCells>
  <conditionalFormatting sqref="B1">
    <cfRule type="duplicateValues" dxfId="0" priority="27"/>
  </conditionalFormatting>
  <conditionalFormatting sqref="B4">
    <cfRule type="duplicateValues" dxfId="0" priority="2"/>
  </conditionalFormatting>
  <conditionalFormatting sqref="B6">
    <cfRule type="duplicateValues" dxfId="0" priority="1"/>
  </conditionalFormatting>
  <conditionalFormatting sqref="B12">
    <cfRule type="duplicateValues" dxfId="0" priority="5"/>
  </conditionalFormatting>
  <conditionalFormatting sqref="B3 B16 B37 B18:B22 B28 B33:B34 B50:B1048576">
    <cfRule type="duplicateValues" dxfId="0" priority="28"/>
  </conditionalFormatting>
  <pageMargins left="0.75" right="0.75" top="1" bottom="1" header="0.511805555555556" footer="0.511805555555556"/>
  <pageSetup paperSize="8" scale="58"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全国</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Lenovopc</dc:creator>
  <cp:lastModifiedBy>smalldress</cp:lastModifiedBy>
  <dcterms:created xsi:type="dcterms:W3CDTF">2023-03-15T02:45:00Z</dcterms:created>
  <dcterms:modified xsi:type="dcterms:W3CDTF">2024-10-16T18:08:37Z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1EE3D65B69C14BC697B3903BE84E1337_13</vt:lpwstr>
  </property>
</Properties>
</file>