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3" r:id="rId1"/>
  </sheets>
  <definedNames>
    <definedName name="_xlnm._FilterDatabase" localSheetId="0" hidden="1">sheet1!$A$6:$L$12</definedName>
    <definedName name="_xlnm.Print_Titles" localSheetId="0">sheet1!$1:$6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<sst xmlns="http://schemas.openxmlformats.org/spreadsheetml/2006/main" count="24" uniqueCount="20">
  <si>
    <t>连州市金桥社会服务有限公司
2026年招聘专项工作聘员（连州市自然资源局）
考试总成绩及进入体检考生名单</t>
  </si>
  <si>
    <t>序号</t>
  </si>
  <si>
    <t>姓名</t>
  </si>
  <si>
    <t>笔试成绩</t>
  </si>
  <si>
    <t>笔试成绩*50%</t>
  </si>
  <si>
    <t>面试成绩</t>
  </si>
  <si>
    <t>面试成绩*50%</t>
  </si>
  <si>
    <t>总成绩</t>
  </si>
  <si>
    <t>报考岗位</t>
  </si>
  <si>
    <t>职位排名</t>
  </si>
  <si>
    <t>是否进入体检</t>
  </si>
  <si>
    <t>备注</t>
  </si>
  <si>
    <t>梁静媚</t>
  </si>
  <si>
    <t>是</t>
  </si>
  <si>
    <t>成志贤</t>
  </si>
  <si>
    <t>房清笙</t>
  </si>
  <si>
    <t>否</t>
  </si>
  <si>
    <t>欧阳晓杰</t>
  </si>
  <si>
    <t>沈月婷</t>
  </si>
  <si>
    <t>谢瑶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</si>
</sst>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7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31" fontId="2" fillId="0" borderId="0" xfId="0" applyNumberFormat="1" applyFont="1" applyFill="1" applyAlignment="1">
      <alignment horizontal="right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pane ySplit="6" topLeftCell="A7" activePane="bottomLeft" state="frozen"/>
      <selection/>
      <selection pane="bottomLeft" activeCell="G16" sqref="G16"/>
    </sheetView>
  </sheetViews>
  <sheetFormatPr defaultColWidth="9" defaultRowHeight="14.4"/>
  <cols>
    <col min="1" max="1" width="4.55555555555556" style="4" customWidth="1"/>
    <col min="2" max="2" width="12.2222222222222" style="4" customWidth="1"/>
    <col min="3" max="3" width="11.6666666666667" style="5" customWidth="1"/>
    <col min="4" max="4" width="13.2222222222222" style="6" customWidth="1"/>
    <col min="5" max="5" width="10.4444444444444" style="5" customWidth="1"/>
    <col min="6" max="6" width="13.2222222222222" style="6" customWidth="1"/>
    <col min="7" max="7" width="12" style="6" customWidth="1"/>
    <col min="8" max="8" width="10.7777777777778" style="7" customWidth="1"/>
    <col min="9" max="9" width="11.2222222222222" style="8" customWidth="1"/>
    <col min="10" max="10" width="13.2222222222222" style="8" customWidth="1"/>
    <col min="11" max="11" width="13.7777777777778" style="9" customWidth="1"/>
    <col min="12" max="12" width="13.1111111111111" style="9" customWidth="1"/>
    <col min="13" max="16384" width="9" style="3"/>
  </cols>
  <sheetData>
    <row r="1" ht="15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ht="15" customHeight="1" spans="1:1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ht="15" customHeight="1" spans="1:1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ht="20" customHeigh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ht="37" customHeight="1" spans="1:12">
      <c r="A5" s="11">
        <v>46154</v>
      </c>
      <c r="B5" s="11"/>
      <c r="C5" s="11"/>
      <c r="D5" s="11"/>
      <c r="E5" s="11"/>
      <c r="F5" s="11"/>
      <c r="G5" s="11"/>
      <c r="H5" s="11"/>
      <c r="I5" s="11"/>
      <c r="J5" s="11"/>
      <c r="K5" s="11"/>
    </row>
    <row r="6" s="1" customFormat="1" ht="27" customHeight="1" spans="1:12">
      <c r="A6" s="12" t="s">
        <v>1</v>
      </c>
      <c r="B6" s="12" t="s">
        <v>2</v>
      </c>
      <c r="C6" s="13" t="s">
        <v>3</v>
      </c>
      <c r="D6" s="12" t="s">
        <v>4</v>
      </c>
      <c r="E6" s="13" t="s">
        <v>5</v>
      </c>
      <c r="F6" s="12" t="s">
        <v>6</v>
      </c>
      <c r="G6" s="12" t="s">
        <v>7</v>
      </c>
      <c r="H6" s="14" t="s">
        <v>8</v>
      </c>
      <c r="I6" s="15" t="s">
        <v>9</v>
      </c>
      <c r="J6" s="15" t="s">
        <v>10</v>
      </c>
      <c r="K6" s="15" t="s">
        <v>11</v>
      </c>
    </row>
    <row r="7" s="2" customFormat="1" ht="27" customHeight="1" spans="1:12">
      <c r="A7" s="16">
        <v>1</v>
      </c>
      <c r="B7" s="16" t="s">
        <v>12</v>
      </c>
      <c r="C7" s="17">
        <v>65</v>
      </c>
      <c r="D7" s="17">
        <f t="shared" ref="D7:D12" si="0">C7*0.5</f>
        <v>32.5</v>
      </c>
      <c r="E7" s="17">
        <v>77.5</v>
      </c>
      <c r="F7" s="17">
        <f t="shared" ref="F7:F12" si="1">E7*0.5</f>
        <v>38.75</v>
      </c>
      <c r="G7" s="17">
        <f t="shared" ref="G7:G12" si="2">D7+F7</f>
        <v>71.25</v>
      </c>
      <c r="H7" s="18">
        <v>101</v>
      </c>
      <c r="I7" s="19">
        <v>1</v>
      </c>
      <c r="J7" s="20" t="s">
        <v>13</v>
      </c>
      <c r="K7" s="18"/>
      <c r="L7" s="9"/>
    </row>
    <row r="8" ht="27" customHeight="1" spans="1:12">
      <c r="A8" s="16">
        <v>2</v>
      </c>
      <c r="B8" s="16" t="s">
        <v>14</v>
      </c>
      <c r="C8" s="17">
        <v>48</v>
      </c>
      <c r="D8" s="17">
        <f t="shared" si="0"/>
        <v>24</v>
      </c>
      <c r="E8" s="17">
        <v>83.5</v>
      </c>
      <c r="F8" s="17">
        <f t="shared" si="1"/>
        <v>41.75</v>
      </c>
      <c r="G8" s="17">
        <f t="shared" si="2"/>
        <v>65.75</v>
      </c>
      <c r="H8" s="18">
        <v>101</v>
      </c>
      <c r="I8" s="19">
        <v>2</v>
      </c>
      <c r="J8" s="20" t="s">
        <v>13</v>
      </c>
      <c r="K8" s="16"/>
      <c r="L8" s="2"/>
    </row>
    <row r="9" ht="27" customHeight="1" spans="1:12">
      <c r="A9" s="16">
        <v>3</v>
      </c>
      <c r="B9" s="16" t="s">
        <v>15</v>
      </c>
      <c r="C9" s="17">
        <v>58</v>
      </c>
      <c r="D9" s="17">
        <f t="shared" si="0"/>
        <v>29</v>
      </c>
      <c r="E9" s="17">
        <v>68.83</v>
      </c>
      <c r="F9" s="17">
        <f t="shared" si="1"/>
        <v>34.415</v>
      </c>
      <c r="G9" s="17">
        <f t="shared" si="2"/>
        <v>63.415</v>
      </c>
      <c r="H9" s="18">
        <v>101</v>
      </c>
      <c r="I9" s="16">
        <v>3</v>
      </c>
      <c r="J9" s="18" t="s">
        <v>16</v>
      </c>
      <c r="K9" s="16"/>
      <c r="L9" s="21"/>
    </row>
    <row r="10" s="3" customFormat="1" ht="27" customHeight="1" spans="1:12">
      <c r="A10" s="16">
        <v>4</v>
      </c>
      <c r="B10" s="16" t="s">
        <v>17</v>
      </c>
      <c r="C10" s="17">
        <v>50</v>
      </c>
      <c r="D10" s="17">
        <f t="shared" si="0"/>
        <v>25</v>
      </c>
      <c r="E10" s="17">
        <v>75.33</v>
      </c>
      <c r="F10" s="17">
        <f t="shared" si="1"/>
        <v>37.665</v>
      </c>
      <c r="G10" s="17">
        <f t="shared" si="2"/>
        <v>62.665</v>
      </c>
      <c r="H10" s="18">
        <v>101</v>
      </c>
      <c r="I10" s="16">
        <v>4</v>
      </c>
      <c r="J10" s="18" t="s">
        <v>16</v>
      </c>
      <c r="K10" s="18"/>
      <c r="L10" s="9"/>
    </row>
    <row r="11" ht="27" customHeight="1" spans="1:12">
      <c r="A11" s="16">
        <v>5</v>
      </c>
      <c r="B11" s="16" t="s">
        <v>18</v>
      </c>
      <c r="C11" s="17">
        <v>55</v>
      </c>
      <c r="D11" s="17">
        <f t="shared" si="0"/>
        <v>27.5</v>
      </c>
      <c r="E11" s="17">
        <v>68.33</v>
      </c>
      <c r="F11" s="17">
        <f t="shared" si="1"/>
        <v>34.165</v>
      </c>
      <c r="G11" s="17">
        <f t="shared" si="2"/>
        <v>61.665</v>
      </c>
      <c r="H11" s="18">
        <v>101</v>
      </c>
      <c r="I11" s="16">
        <v>5</v>
      </c>
      <c r="J11" s="18" t="s">
        <v>16</v>
      </c>
      <c r="K11" s="18"/>
    </row>
    <row r="12" ht="27" customHeight="1" spans="1:12">
      <c r="A12" s="16">
        <v>6</v>
      </c>
      <c r="B12" s="16" t="s">
        <v>19</v>
      </c>
      <c r="C12" s="17">
        <v>42</v>
      </c>
      <c r="D12" s="17">
        <f t="shared" si="0"/>
        <v>21</v>
      </c>
      <c r="E12" s="17">
        <v>70.17</v>
      </c>
      <c r="F12" s="17">
        <f t="shared" si="1"/>
        <v>35.085</v>
      </c>
      <c r="G12" s="17">
        <f t="shared" si="2"/>
        <v>56.085</v>
      </c>
      <c r="H12" s="18">
        <v>101</v>
      </c>
      <c r="I12" s="16">
        <v>6</v>
      </c>
      <c r="J12" s="18" t="s">
        <v>16</v>
      </c>
      <c r="K12" s="18"/>
    </row>
  </sheetData>
  <autoFilter xmlns:etc="http://www.wps.cn/officeDocument/2017/etCustomData" ref="A6:L12" etc:filterBottomFollowUsedRange="0">
    <sortState ref="A6:L12">
      <sortCondition ref="G6" descending="1"/>
    </sortState>
    <extLst/>
  </autoFilter>
  <mergeCells count="2">
    <mergeCell ref="A5:K5"/>
    <mergeCell ref="A1:K4"/>
  </mergeCells>
  <conditionalFormatting sqref="B7">
    <cfRule type="duplicateValues" dxfId="0" priority="1"/>
  </conditionalFormatting>
  <printOptions horizontalCentered="1" gridLines="1"/>
  <pageMargins left="0.275" right="0" top="0.393055555555556" bottom="0.393055555555556" header="0.590277777777778" footer="0.156944444444444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WPS_1763024080</cp:lastModifiedBy>
  <dcterms:created xsi:type="dcterms:W3CDTF">2017-08-23T03:42:00Z</dcterms:created>
  <dcterms:modified xsi:type="dcterms:W3CDTF">2026-05-12T07:12:02Z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29247E4570DD400C84BD23319B942B6F</vt:lpwstr>
  </property>
  <property fmtid="{D5CDD505-2E9C-101B-9397-08002B2CF9AE}" pid="5" name="CalculationRule">
    <vt:i4>0</vt:i4>
  </property>
</Properties>
</file>