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第三批 " sheetId="3" r:id="rId1"/>
  </sheets>
  <calcPr calcId="144525"/>
</workbook>
</file>

<file path=xl/sharedStrings.xml><?xml version="1.0" encoding="utf-8"?>
<sst xmlns="http://schemas.openxmlformats.org/spreadsheetml/2006/main" count="18" uniqueCount="17">
  <si>
    <t>连州市兜底安置公益性岗位个人缴费社保补贴明细（第三批）</t>
  </si>
  <si>
    <t>序号</t>
  </si>
  <si>
    <t>单位名称</t>
  </si>
  <si>
    <t>招用人数</t>
  </si>
  <si>
    <t>代为申请补贴人数</t>
  </si>
  <si>
    <t>补贴标准</t>
  </si>
  <si>
    <t>补贴时段</t>
  </si>
  <si>
    <t>补贴时长（月）</t>
  </si>
  <si>
    <t>补贴金额（元）</t>
  </si>
  <si>
    <t>备注</t>
  </si>
  <si>
    <t>连州市大路边镇人民政府</t>
  </si>
  <si>
    <t>297.85/人/月</t>
  </si>
  <si>
    <t>2020年12月-2021年4月</t>
  </si>
  <si>
    <t>连州市丰阳镇人民政府</t>
  </si>
  <si>
    <t>2021年2月-2021年4月</t>
  </si>
  <si>
    <t>连州市瑶安瑶族乡人民政府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</si>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</sst>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9" fillId="1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2" borderId="7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5" fillId="4" borderId="5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selection activeCell="A2" sqref="A2:I2"/>
    </sheetView>
  </sheetViews>
  <sheetFormatPr defaultColWidth="36.5" defaultRowHeight="49" customHeight="1" outlineLevelRow="5"/>
  <cols>
    <col min="1" max="1" width="11.875" customWidth="1"/>
    <col min="2" max="2" width="31.875" customWidth="1"/>
    <col min="3" max="3" width="14.625" customWidth="1"/>
    <col min="4" max="4" width="18" customWidth="1"/>
    <col min="5" max="5" width="21.875" customWidth="1"/>
    <col min="6" max="6" width="29.375" customWidth="1"/>
    <col min="7" max="7" width="15.75" customWidth="1"/>
    <col min="8" max="8" width="17.375" customWidth="1"/>
    <col min="9" max="9" width="11.125" customWidth="1"/>
    <col min="10" max="16384" width="36.5" customWidth="1"/>
  </cols>
  <sheetData>
    <row r="1" ht="7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customHeight="1" spans="1:9">
      <c r="A3" s="4">
        <v>1</v>
      </c>
      <c r="B3" s="4" t="s">
        <v>10</v>
      </c>
      <c r="C3" s="4">
        <v>4</v>
      </c>
      <c r="D3" s="4">
        <v>4</v>
      </c>
      <c r="E3" s="5" t="s">
        <v>11</v>
      </c>
      <c r="F3" s="4" t="s">
        <v>12</v>
      </c>
      <c r="G3" s="4">
        <v>5</v>
      </c>
      <c r="H3" s="6">
        <f>297.85*G3*D3</f>
        <v>5957</v>
      </c>
      <c r="I3" s="4"/>
    </row>
    <row r="4" customHeight="1" spans="1:9">
      <c r="A4" s="6">
        <v>2</v>
      </c>
      <c r="B4" s="6" t="s">
        <v>13</v>
      </c>
      <c r="C4" s="6">
        <v>8</v>
      </c>
      <c r="D4" s="6">
        <v>8</v>
      </c>
      <c r="E4" s="7"/>
      <c r="F4" s="6" t="s">
        <v>14</v>
      </c>
      <c r="G4" s="6">
        <v>3</v>
      </c>
      <c r="H4" s="6">
        <f>297.85*G4*D4</f>
        <v>7148.4</v>
      </c>
      <c r="I4" s="6"/>
    </row>
    <row r="5" customHeight="1" spans="1:9">
      <c r="A5" s="6">
        <v>3</v>
      </c>
      <c r="B5" s="6" t="s">
        <v>15</v>
      </c>
      <c r="C5" s="6">
        <v>6</v>
      </c>
      <c r="D5" s="6">
        <v>4</v>
      </c>
      <c r="E5" s="8"/>
      <c r="F5" s="6" t="s">
        <v>14</v>
      </c>
      <c r="G5" s="6">
        <v>3</v>
      </c>
      <c r="H5" s="6">
        <f>297.85*G5*D5</f>
        <v>3574.2</v>
      </c>
      <c r="I5" s="6"/>
    </row>
    <row r="6" customHeight="1" spans="1:9">
      <c r="A6" s="6" t="s">
        <v>16</v>
      </c>
      <c r="B6" s="9"/>
      <c r="C6" s="6">
        <v>18</v>
      </c>
      <c r="D6" s="6">
        <v>16</v>
      </c>
      <c r="E6" s="9"/>
      <c r="F6" s="9"/>
      <c r="G6" s="9"/>
      <c r="H6" s="6">
        <f>SUM(H3:H5)</f>
        <v>16679.6</v>
      </c>
      <c r="I6" s="9"/>
    </row>
  </sheetData>
  <mergeCells count="2">
    <mergeCell ref="A1:I1"/>
    <mergeCell ref="E3:E5"/>
  </mergeCells>
  <pageMargins left="0.314583333333333" right="0.236111111111111" top="0.550694444444444" bottom="1" header="0.5" footer="0.5"/>
  <pageSetup paperSize="9" scale="8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CHENGJIANBIAO</cp:lastModifiedBy>
  <dcterms:created xsi:type="dcterms:W3CDTF">2021-05-29T08:31:00Z</dcterms:created>
  <dcterms:modified xsi:type="dcterms:W3CDTF">2021-06-07T03:58:00Z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